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838810\Nextcloud\24_PAAP_2024\02_AD\017_Echpamente pt manipularea,transp si ridicare\02_Doc suport\"/>
    </mc:Choice>
  </mc:AlternateContent>
  <xr:revisionPtr revIDLastSave="0" documentId="13_ncr:1_{532DC56A-1069-4C1B-96F6-D2A9AF1D5325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'Form_of_teh-fin'!$A$1:$H$72</definedName>
    <definedName name="_xlnm.Print_Titles" localSheetId="0">'Form_of_teh-fin'!$19:$20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59" i="1" l="1"/>
  <c r="H60" i="1" s="1"/>
  <c r="H61" i="1" s="1"/>
</calcChain>
</file>

<file path=xl/sharedStrings.xml><?xml version="1.0" encoding="utf-8"?>
<sst xmlns="http://schemas.openxmlformats.org/spreadsheetml/2006/main" count="116" uniqueCount="110">
  <si>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</si>
  <si>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</si>
  <si>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</si>
  <si>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</si>
  <si>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</si>
  <si>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</si>
  <si>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</si>
  <si>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</si>
  <si>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</si>
  <si>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</si>
  <si>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</si>
  <si>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</si>
  <si>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</si>
  <si>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</si>
  <si>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</si>
  <si>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</si>
  <si>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</si>
  <si>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</si>
  <si>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</si>
  <si>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</si>
  <si>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</si>
  <si>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</si>
  <si>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</si>
  <si>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</si>
  <si>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</si>
  <si>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7(3*6)</t>
  </si>
  <si>
    <t xml:space="preserve">MINISTERUL FINANŢELOR </t>
  </si>
  <si>
    <t>Data</t>
  </si>
  <si>
    <t>3</t>
  </si>
  <si>
    <t>3.1</t>
  </si>
  <si>
    <t>4.1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</si>
  <si>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</si>
  <si>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</si>
  <si>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</si>
  <si>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</si>
  <si>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</si>
  <si>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</si>
  <si>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>1.</t>
  </si>
  <si>
    <t>1.1</t>
  </si>
  <si>
    <t>2</t>
  </si>
  <si>
    <t>2.1</t>
  </si>
  <si>
    <t>buc.</t>
  </si>
  <si>
    <t xml:space="preserve"> ....../......../2024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</si>
  <si>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</si>
  <si>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</si>
  <si>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Recipient 100 ml</t>
  </si>
  <si>
    <t>Link website/Cod produs ofertat / Observații</t>
  </si>
  <si>
    <t>2024_A1_017_Echipamente pentru manipularea, transportul și ridicarea mărfurilor</t>
  </si>
  <si>
    <t>Curele pentru transport și ridicat</t>
  </si>
  <si>
    <t>Role și accesorii pentru transport mobilier și electrocasnice</t>
  </si>
  <si>
    <t>Liză transport marfă, 6 roți pentru scări</t>
  </si>
  <si>
    <t>Platformă cărucior transport marfă</t>
  </si>
  <si>
    <t>Fabricate din nailon</t>
  </si>
  <si>
    <t>Rezistență ridicată</t>
  </si>
  <si>
    <t>Evita leziuni ale spatelui</t>
  </si>
  <si>
    <t>Greutate max. suportată: 900 kg</t>
  </si>
  <si>
    <t>Include 2 curele</t>
  </si>
  <si>
    <t>Lungimea x lățimea aprox. fiecărei curele: 270 x 5 cm</t>
  </si>
  <si>
    <t>Garanție minimum 24 luni.</t>
  </si>
  <si>
    <t>Patru platforme triunghiulare pe roți din plastic</t>
  </si>
  <si>
    <t>1.2</t>
  </si>
  <si>
    <t>1.3</t>
  </si>
  <si>
    <t>1.4</t>
  </si>
  <si>
    <t>1.5</t>
  </si>
  <si>
    <t>1.6</t>
  </si>
  <si>
    <t>1.7</t>
  </si>
  <si>
    <t>Suprapunerea din cauciuc pe platforme va proteja mobilierul de eventuale deteriorări sau zgârieturi</t>
  </si>
  <si>
    <t>2.2</t>
  </si>
  <si>
    <t>2.3</t>
  </si>
  <si>
    <t>2.4</t>
  </si>
  <si>
    <t>Sarcină maximă pentru un set de platforme: minim 280 kg</t>
  </si>
  <si>
    <t>Dimensiuni platformă: aprox.170 x 170 x 230 mm</t>
  </si>
  <si>
    <t>Înalțimea platformei: aprox.50 mm</t>
  </si>
  <si>
    <t>Diametru roți platformă: aprox.28 mm</t>
  </si>
  <si>
    <t>Dimensiunea plăcii jack: aprox. 65 x 55 mm</t>
  </si>
  <si>
    <t>Sarcină maximă pe o platformă: minim 70 kg</t>
  </si>
  <si>
    <t>2.5</t>
  </si>
  <si>
    <t>2.6</t>
  </si>
  <si>
    <t>2.7</t>
  </si>
  <si>
    <t>2.8</t>
  </si>
  <si>
    <t>2.9</t>
  </si>
  <si>
    <t>Liza metalică</t>
  </si>
  <si>
    <t>Înălțime ajustabilă până la maxim 116 cm;</t>
  </si>
  <si>
    <t>Roți de 6 x 1.5 inch (15.2 x 3.8 cm);</t>
  </si>
  <si>
    <t>Material oțel acoperit cu pulbere;</t>
  </si>
  <si>
    <t>Sarcină minimă 190 kg;</t>
  </si>
  <si>
    <t>Lățime placă de încarcare 290 mm;</t>
  </si>
  <si>
    <t>Dimensiuni cărucior 65x47x116 cm;</t>
  </si>
  <si>
    <t>3.2</t>
  </si>
  <si>
    <t>3.3</t>
  </si>
  <si>
    <t>3.4</t>
  </si>
  <si>
    <t>3.5</t>
  </si>
  <si>
    <t>3.6</t>
  </si>
  <si>
    <t>3.7</t>
  </si>
  <si>
    <t>3.8</t>
  </si>
  <si>
    <t>Capacitate: 300kg</t>
  </si>
  <si>
    <t>Dimensiuni Platformă: Lățime: 59cm x Lungime: 90cm</t>
  </si>
  <si>
    <t>Mâner: Rabatabil</t>
  </si>
  <si>
    <t>Roți Pivotante: 2</t>
  </si>
  <si>
    <t>Roți Fixe: 2</t>
  </si>
  <si>
    <t>Mâner pliabil</t>
  </si>
  <si>
    <t>Material: Oțel / PVC Rezisten</t>
  </si>
  <si>
    <t>4.2</t>
  </si>
  <si>
    <t>4.3</t>
  </si>
  <si>
    <t>4.4</t>
  </si>
  <si>
    <t>4.5</t>
  </si>
  <si>
    <t>4.6</t>
  </si>
  <si>
    <t>4.7</t>
  </si>
  <si>
    <t>4.8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</si>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</sst>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rgb="FF1C1C1C"/>
      <name val="Trebuchet MS"/>
      <family val="2"/>
    </font>
    <font>
      <b/>
      <sz val="1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164" fontId="12" fillId="2" borderId="9" xfId="1" applyFont="1" applyFill="1" applyBorder="1" applyAlignment="1">
      <alignment horizontal="center" vertical="center" wrapText="1"/>
    </xf>
    <xf numFmtId="164" fontId="12" fillId="2" borderId="9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7" fillId="2" borderId="15" xfId="0" applyFont="1" applyFill="1" applyBorder="1" applyAlignment="1">
      <alignment horizontal="center" vertical="top" wrapText="1"/>
    </xf>
    <xf numFmtId="0" fontId="14" fillId="0" borderId="0" xfId="0" applyFont="1"/>
    <xf numFmtId="0" fontId="4" fillId="0" borderId="0" xfId="0" applyFont="1" applyAlignment="1">
      <alignment vertical="center"/>
    </xf>
    <xf numFmtId="0" fontId="15" fillId="0" borderId="9" xfId="0" applyFont="1" applyBorder="1" applyAlignment="1">
      <alignment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vertical="center"/>
    </xf>
    <xf numFmtId="49" fontId="10" fillId="4" borderId="1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4" fillId="4" borderId="0" xfId="0" applyFont="1" applyFill="1" applyAlignment="1">
      <alignment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vertical="center" wrapText="1"/>
    </xf>
    <xf numFmtId="0" fontId="14" fillId="4" borderId="0" xfId="0" applyFont="1" applyFill="1" applyAlignment="1">
      <alignment horizontal="center"/>
    </xf>
    <xf numFmtId="0" fontId="11" fillId="2" borderId="18" xfId="0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8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4" fillId="0" borderId="9" xfId="0" applyFont="1" applyBorder="1"/>
    <xf numFmtId="0" fontId="11" fillId="2" borderId="1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wrapText="1"/>
    </xf>
    <xf numFmtId="0" fontId="10" fillId="4" borderId="7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7" xfId="0" applyNumberFormat="1" applyFont="1" applyFill="1" applyBorder="1" applyAlignment="1">
      <alignment horizontal="center" vertical="center" wrapText="1"/>
    </xf>
    <xf numFmtId="2" fontId="11" fillId="2" borderId="18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73"/>
  <sheetViews>
    <sheetView tabSelected="1" view="pageBreakPreview" zoomScaleNormal="100" zoomScaleSheetLayoutView="100" workbookViewId="0">
      <selection activeCell="D52" sqref="D52"/>
    </sheetView>
  </sheetViews>
  <sheetFormatPr defaultRowHeight="15" x14ac:dyDescent="0.25"/>
  <cols>
    <col min="1" max="1" width="5.42578125" customWidth="1"/>
    <col min="2" max="2" width="46.42578125" customWidth="1"/>
    <col min="3" max="3" width="9.42578125" customWidth="1"/>
    <col min="4" max="4" width="14.28515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37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38" t="s">
        <v>34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35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80" t="s">
        <v>7</v>
      </c>
      <c r="B11" s="80"/>
      <c r="C11" s="80"/>
      <c r="D11" s="80"/>
      <c r="E11" s="80"/>
      <c r="F11" s="80"/>
      <c r="G11" s="80"/>
      <c r="H11" s="80"/>
    </row>
    <row r="12" spans="1:8" ht="36.6" customHeight="1" x14ac:dyDescent="0.25">
      <c r="A12" s="87" t="s">
        <v>47</v>
      </c>
      <c r="B12" s="87"/>
      <c r="C12" s="87"/>
      <c r="D12" s="87"/>
      <c r="E12" s="87"/>
      <c r="F12" s="87"/>
      <c r="G12" s="87"/>
      <c r="H12" s="87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26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81" t="s">
        <v>43</v>
      </c>
      <c r="B17" s="81"/>
      <c r="C17" s="81"/>
      <c r="D17" s="81"/>
      <c r="E17" s="81"/>
      <c r="F17" s="81"/>
      <c r="G17" s="81"/>
      <c r="H17" s="81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82" t="s">
        <v>10</v>
      </c>
      <c r="B19" s="78" t="s">
        <v>24</v>
      </c>
      <c r="C19" s="78" t="s">
        <v>11</v>
      </c>
      <c r="D19" s="78" t="s">
        <v>23</v>
      </c>
      <c r="E19" s="85" t="s">
        <v>12</v>
      </c>
      <c r="F19" s="86"/>
      <c r="G19" s="78" t="s">
        <v>13</v>
      </c>
      <c r="H19" s="78" t="s">
        <v>36</v>
      </c>
    </row>
    <row r="20" spans="1:8" ht="36.75" customHeight="1" thickBot="1" x14ac:dyDescent="0.3">
      <c r="A20" s="83"/>
      <c r="B20" s="84"/>
      <c r="C20" s="79"/>
      <c r="D20" s="79"/>
      <c r="E20" s="12" t="s">
        <v>14</v>
      </c>
      <c r="F20" s="12" t="s">
        <v>46</v>
      </c>
      <c r="G20" s="79"/>
      <c r="H20" s="79"/>
    </row>
    <row r="21" spans="1:8" ht="17.25" thickBot="1" x14ac:dyDescent="0.3">
      <c r="A21" s="13">
        <v>0</v>
      </c>
      <c r="B21" s="42">
        <v>1</v>
      </c>
      <c r="C21" s="14">
        <v>2</v>
      </c>
      <c r="D21" s="14">
        <v>3</v>
      </c>
      <c r="E21" s="14">
        <v>4</v>
      </c>
      <c r="F21" s="15">
        <v>5</v>
      </c>
      <c r="G21" s="14">
        <v>6</v>
      </c>
      <c r="H21" s="36" t="s">
        <v>25</v>
      </c>
    </row>
    <row r="22" spans="1:8" ht="42.75" customHeight="1" x14ac:dyDescent="0.25">
      <c r="A22" s="44" t="s">
        <v>37</v>
      </c>
      <c r="B22" s="49" t="s">
        <v>48</v>
      </c>
      <c r="C22" s="68" t="s">
        <v>109</v>
      </c>
      <c r="D22" s="68">
        <v>1</v>
      </c>
      <c r="E22" s="17"/>
      <c r="F22" s="16"/>
      <c r="G22" s="64"/>
      <c r="H22" s="66">
        <f t="shared" ref="H22" si="0">D22*G22</f>
        <v>0</v>
      </c>
    </row>
    <row r="23" spans="1:8" ht="39.75" customHeight="1" x14ac:dyDescent="0.35">
      <c r="A23" s="45" t="s">
        <v>38</v>
      </c>
      <c r="B23" s="39" t="s">
        <v>45</v>
      </c>
      <c r="C23" s="69"/>
      <c r="D23" s="69"/>
      <c r="E23" s="17"/>
      <c r="F23" s="18"/>
      <c r="G23" s="65"/>
      <c r="H23" s="67"/>
    </row>
    <row r="24" spans="1:8" ht="39.75" customHeight="1" x14ac:dyDescent="0.35">
      <c r="A24" s="45" t="s">
        <v>60</v>
      </c>
      <c r="B24" s="56" t="s">
        <v>52</v>
      </c>
      <c r="C24" s="54"/>
      <c r="D24" s="54"/>
      <c r="E24" s="17"/>
      <c r="F24" s="18"/>
      <c r="G24" s="52"/>
      <c r="H24" s="53"/>
    </row>
    <row r="25" spans="1:8" ht="39.75" customHeight="1" x14ac:dyDescent="0.35">
      <c r="A25" s="45" t="s">
        <v>61</v>
      </c>
      <c r="B25" s="56" t="s">
        <v>53</v>
      </c>
      <c r="C25" s="57"/>
      <c r="D25" s="54"/>
      <c r="E25" s="17"/>
      <c r="F25" s="18"/>
      <c r="G25" s="52"/>
      <c r="H25" s="53"/>
    </row>
    <row r="26" spans="1:8" ht="39.75" customHeight="1" x14ac:dyDescent="0.35">
      <c r="A26" s="45" t="s">
        <v>62</v>
      </c>
      <c r="B26" s="56" t="s">
        <v>54</v>
      </c>
      <c r="C26" s="57"/>
      <c r="D26" s="54"/>
      <c r="E26" s="17"/>
      <c r="F26" s="18"/>
      <c r="G26" s="52"/>
      <c r="H26" s="53"/>
    </row>
    <row r="27" spans="1:8" ht="39.75" customHeight="1" x14ac:dyDescent="0.35">
      <c r="A27" s="45" t="s">
        <v>63</v>
      </c>
      <c r="B27" s="56" t="s">
        <v>55</v>
      </c>
      <c r="C27" s="57"/>
      <c r="D27" s="54"/>
      <c r="E27" s="17"/>
      <c r="F27" s="18"/>
      <c r="G27" s="52"/>
      <c r="H27" s="53"/>
    </row>
    <row r="28" spans="1:8" ht="39.75" customHeight="1" x14ac:dyDescent="0.25">
      <c r="A28" s="45" t="s">
        <v>64</v>
      </c>
      <c r="B28" s="58" t="s">
        <v>56</v>
      </c>
      <c r="C28" s="57"/>
      <c r="D28" s="54"/>
      <c r="E28" s="17"/>
      <c r="F28" s="18"/>
      <c r="G28" s="52"/>
      <c r="H28" s="53"/>
    </row>
    <row r="29" spans="1:8" ht="39.75" customHeight="1" x14ac:dyDescent="0.25">
      <c r="A29" s="45" t="s">
        <v>65</v>
      </c>
      <c r="B29" s="58" t="s">
        <v>57</v>
      </c>
      <c r="C29" s="57"/>
      <c r="D29" s="54"/>
      <c r="E29" s="17"/>
      <c r="F29" s="18"/>
      <c r="G29" s="52"/>
      <c r="H29" s="53"/>
    </row>
    <row r="30" spans="1:8" ht="39.75" customHeight="1" x14ac:dyDescent="0.35">
      <c r="A30" s="45" t="s">
        <v>65</v>
      </c>
      <c r="B30" s="56" t="s">
        <v>58</v>
      </c>
      <c r="C30" s="57"/>
      <c r="D30" s="54"/>
      <c r="E30" s="17"/>
      <c r="F30" s="18"/>
      <c r="G30" s="52"/>
      <c r="H30" s="53"/>
    </row>
    <row r="31" spans="1:8" ht="42.75" customHeight="1" x14ac:dyDescent="0.35">
      <c r="A31" s="40" t="s">
        <v>39</v>
      </c>
      <c r="B31" s="47" t="s">
        <v>49</v>
      </c>
      <c r="C31" s="62" t="s">
        <v>109</v>
      </c>
      <c r="D31" s="62">
        <v>2</v>
      </c>
      <c r="E31" s="17"/>
      <c r="F31" s="20"/>
      <c r="G31" s="64"/>
      <c r="H31" s="66"/>
    </row>
    <row r="32" spans="1:8" ht="34.5" customHeight="1" x14ac:dyDescent="0.25">
      <c r="A32" s="48" t="s">
        <v>40</v>
      </c>
      <c r="B32" s="46" t="s">
        <v>59</v>
      </c>
      <c r="C32" s="63"/>
      <c r="D32" s="63"/>
      <c r="E32" s="17"/>
      <c r="F32" s="20"/>
      <c r="G32" s="65"/>
      <c r="H32" s="67"/>
    </row>
    <row r="33" spans="1:8" ht="57.75" customHeight="1" x14ac:dyDescent="0.35">
      <c r="A33" s="19" t="s">
        <v>67</v>
      </c>
      <c r="B33" s="59" t="s">
        <v>66</v>
      </c>
      <c r="C33" s="51"/>
      <c r="D33" s="51"/>
      <c r="E33" s="17"/>
      <c r="F33" s="20"/>
      <c r="G33" s="52"/>
      <c r="H33" s="53"/>
    </row>
    <row r="34" spans="1:8" ht="34.5" customHeight="1" x14ac:dyDescent="0.35">
      <c r="A34" s="19" t="s">
        <v>68</v>
      </c>
      <c r="B34" s="59" t="s">
        <v>70</v>
      </c>
      <c r="C34" s="51"/>
      <c r="D34" s="51"/>
      <c r="E34" s="17"/>
      <c r="F34" s="20"/>
      <c r="G34" s="52"/>
      <c r="H34" s="53"/>
    </row>
    <row r="35" spans="1:8" ht="34.5" customHeight="1" x14ac:dyDescent="0.35">
      <c r="A35" s="19" t="s">
        <v>69</v>
      </c>
      <c r="B35" s="59" t="s">
        <v>71</v>
      </c>
      <c r="C35" s="51"/>
      <c r="D35" s="51"/>
      <c r="E35" s="17"/>
      <c r="F35" s="20"/>
      <c r="G35" s="52"/>
      <c r="H35" s="53"/>
    </row>
    <row r="36" spans="1:8" ht="34.5" customHeight="1" x14ac:dyDescent="0.35">
      <c r="A36" s="19" t="s">
        <v>76</v>
      </c>
      <c r="B36" s="56" t="s">
        <v>72</v>
      </c>
      <c r="C36" s="51"/>
      <c r="D36" s="51"/>
      <c r="E36" s="17"/>
      <c r="F36" s="20"/>
      <c r="G36" s="52"/>
      <c r="H36" s="53"/>
    </row>
    <row r="37" spans="1:8" ht="34.5" customHeight="1" x14ac:dyDescent="0.35">
      <c r="A37" s="19" t="s">
        <v>77</v>
      </c>
      <c r="B37" s="56" t="s">
        <v>73</v>
      </c>
      <c r="C37" s="51"/>
      <c r="D37" s="51"/>
      <c r="E37" s="17"/>
      <c r="F37" s="20"/>
      <c r="G37" s="52"/>
      <c r="H37" s="53"/>
    </row>
    <row r="38" spans="1:8" ht="34.5" customHeight="1" x14ac:dyDescent="0.35">
      <c r="A38" s="19" t="s">
        <v>78</v>
      </c>
      <c r="B38" s="56" t="s">
        <v>74</v>
      </c>
      <c r="C38" s="51"/>
      <c r="D38" s="51"/>
      <c r="E38" s="17"/>
      <c r="F38" s="20"/>
      <c r="G38" s="52"/>
      <c r="H38" s="53"/>
    </row>
    <row r="39" spans="1:8" ht="34.5" customHeight="1" x14ac:dyDescent="0.35">
      <c r="A39" s="19" t="s">
        <v>79</v>
      </c>
      <c r="B39" s="56" t="s">
        <v>75</v>
      </c>
      <c r="C39" s="51"/>
      <c r="D39" s="51"/>
      <c r="E39" s="17"/>
      <c r="F39" s="20"/>
      <c r="G39" s="52"/>
      <c r="H39" s="53"/>
    </row>
    <row r="40" spans="1:8" ht="34.5" customHeight="1" x14ac:dyDescent="0.35">
      <c r="A40" s="19" t="s">
        <v>80</v>
      </c>
      <c r="B40" s="56" t="s">
        <v>58</v>
      </c>
      <c r="C40" s="51"/>
      <c r="D40" s="51"/>
      <c r="E40" s="17"/>
      <c r="F40" s="20"/>
      <c r="G40" s="52"/>
      <c r="H40" s="53"/>
    </row>
    <row r="41" spans="1:8" ht="36" customHeight="1" x14ac:dyDescent="0.25">
      <c r="A41" s="41" t="s">
        <v>28</v>
      </c>
      <c r="B41" s="55" t="s">
        <v>50</v>
      </c>
      <c r="C41" s="62" t="s">
        <v>41</v>
      </c>
      <c r="D41" s="62">
        <v>1</v>
      </c>
      <c r="E41" s="17"/>
      <c r="F41" s="20"/>
      <c r="G41" s="64"/>
      <c r="H41" s="66"/>
    </row>
    <row r="42" spans="1:8" ht="24.95" customHeight="1" x14ac:dyDescent="0.25">
      <c r="A42" s="48" t="s">
        <v>29</v>
      </c>
      <c r="B42" s="43" t="s">
        <v>81</v>
      </c>
      <c r="C42" s="63"/>
      <c r="D42" s="63"/>
      <c r="E42" s="17"/>
      <c r="F42" s="20"/>
      <c r="G42" s="65"/>
      <c r="H42" s="67"/>
    </row>
    <row r="43" spans="1:8" ht="24.95" customHeight="1" x14ac:dyDescent="0.35">
      <c r="A43" s="48" t="s">
        <v>88</v>
      </c>
      <c r="B43" s="56" t="s">
        <v>82</v>
      </c>
      <c r="C43" s="51"/>
      <c r="D43" s="51"/>
      <c r="E43" s="17"/>
      <c r="F43" s="20"/>
      <c r="G43" s="52"/>
      <c r="H43" s="53"/>
    </row>
    <row r="44" spans="1:8" ht="24.95" customHeight="1" x14ac:dyDescent="0.35">
      <c r="A44" s="48" t="s">
        <v>89</v>
      </c>
      <c r="B44" s="56" t="s">
        <v>83</v>
      </c>
      <c r="C44" s="51"/>
      <c r="D44" s="51"/>
      <c r="E44" s="17"/>
      <c r="F44" s="20"/>
      <c r="G44" s="52"/>
      <c r="H44" s="53"/>
    </row>
    <row r="45" spans="1:8" ht="24.95" customHeight="1" x14ac:dyDescent="0.35">
      <c r="A45" s="48" t="s">
        <v>90</v>
      </c>
      <c r="B45" s="56" t="s">
        <v>84</v>
      </c>
      <c r="C45" s="51"/>
      <c r="D45" s="51"/>
      <c r="E45" s="17"/>
      <c r="F45" s="20"/>
      <c r="G45" s="52"/>
      <c r="H45" s="53"/>
    </row>
    <row r="46" spans="1:8" ht="24.95" customHeight="1" x14ac:dyDescent="0.35">
      <c r="A46" s="48" t="s">
        <v>91</v>
      </c>
      <c r="B46" s="56" t="s">
        <v>85</v>
      </c>
      <c r="C46" s="51"/>
      <c r="D46" s="51"/>
      <c r="E46" s="17"/>
      <c r="F46" s="20"/>
      <c r="G46" s="52"/>
      <c r="H46" s="53"/>
    </row>
    <row r="47" spans="1:8" ht="24.95" customHeight="1" x14ac:dyDescent="0.35">
      <c r="A47" s="48" t="s">
        <v>92</v>
      </c>
      <c r="B47" s="56" t="s">
        <v>86</v>
      </c>
      <c r="C47" s="51"/>
      <c r="D47" s="51"/>
      <c r="E47" s="17"/>
      <c r="F47" s="20"/>
      <c r="G47" s="52"/>
      <c r="H47" s="53"/>
    </row>
    <row r="48" spans="1:8" ht="24.95" customHeight="1" x14ac:dyDescent="0.35">
      <c r="A48" s="48" t="s">
        <v>93</v>
      </c>
      <c r="B48" s="56" t="s">
        <v>87</v>
      </c>
      <c r="C48" s="51"/>
      <c r="D48" s="51"/>
      <c r="E48" s="17"/>
      <c r="F48" s="20"/>
      <c r="G48" s="52"/>
      <c r="H48" s="53"/>
    </row>
    <row r="49" spans="1:8" ht="24.95" customHeight="1" x14ac:dyDescent="0.35">
      <c r="A49" s="48" t="s">
        <v>94</v>
      </c>
      <c r="B49" s="35" t="s">
        <v>58</v>
      </c>
      <c r="C49" s="51"/>
      <c r="D49" s="51"/>
      <c r="E49" s="17"/>
      <c r="F49" s="20"/>
      <c r="G49" s="52"/>
      <c r="H49" s="53"/>
    </row>
    <row r="50" spans="1:8" ht="36.75" customHeight="1" x14ac:dyDescent="0.35">
      <c r="A50" s="50">
        <v>4</v>
      </c>
      <c r="B50" s="60" t="s">
        <v>51</v>
      </c>
      <c r="C50" s="62" t="s">
        <v>41</v>
      </c>
      <c r="D50" s="62">
        <v>1</v>
      </c>
      <c r="E50" s="17"/>
      <c r="F50" s="20"/>
      <c r="G50" s="64"/>
      <c r="H50" s="66"/>
    </row>
    <row r="51" spans="1:8" ht="24.95" customHeight="1" x14ac:dyDescent="0.25">
      <c r="A51" s="19" t="s">
        <v>30</v>
      </c>
      <c r="B51" s="61" t="s">
        <v>95</v>
      </c>
      <c r="C51" s="63"/>
      <c r="D51" s="63"/>
      <c r="E51" s="17"/>
      <c r="F51" s="20"/>
      <c r="G51" s="65"/>
      <c r="H51" s="67"/>
    </row>
    <row r="52" spans="1:8" ht="43.5" customHeight="1" x14ac:dyDescent="0.35">
      <c r="A52" s="19" t="s">
        <v>102</v>
      </c>
      <c r="B52" s="59" t="s">
        <v>96</v>
      </c>
      <c r="C52" s="51"/>
      <c r="D52" s="51"/>
      <c r="E52" s="17"/>
      <c r="F52" s="20"/>
      <c r="G52" s="52"/>
      <c r="H52" s="53"/>
    </row>
    <row r="53" spans="1:8" ht="24.95" customHeight="1" x14ac:dyDescent="0.35">
      <c r="A53" s="19" t="s">
        <v>103</v>
      </c>
      <c r="B53" s="56" t="s">
        <v>97</v>
      </c>
      <c r="C53" s="51"/>
      <c r="D53" s="51"/>
      <c r="E53" s="17"/>
      <c r="F53" s="20"/>
      <c r="G53" s="52"/>
      <c r="H53" s="53"/>
    </row>
    <row r="54" spans="1:8" ht="24.95" customHeight="1" x14ac:dyDescent="0.35">
      <c r="A54" s="19" t="s">
        <v>104</v>
      </c>
      <c r="B54" s="56" t="s">
        <v>98</v>
      </c>
      <c r="C54" s="51"/>
      <c r="D54" s="51"/>
      <c r="E54" s="17"/>
      <c r="F54" s="20"/>
      <c r="G54" s="52"/>
      <c r="H54" s="53"/>
    </row>
    <row r="55" spans="1:8" ht="24.95" customHeight="1" x14ac:dyDescent="0.35">
      <c r="A55" s="19" t="s">
        <v>105</v>
      </c>
      <c r="B55" s="56" t="s">
        <v>99</v>
      </c>
      <c r="C55" s="51"/>
      <c r="D55" s="51"/>
      <c r="E55" s="17"/>
      <c r="F55" s="20"/>
      <c r="G55" s="52"/>
      <c r="H55" s="53"/>
    </row>
    <row r="56" spans="1:8" ht="24.95" customHeight="1" x14ac:dyDescent="0.35">
      <c r="A56" s="19" t="s">
        <v>106</v>
      </c>
      <c r="B56" s="56" t="s">
        <v>100</v>
      </c>
      <c r="C56" s="51"/>
      <c r="D56" s="51"/>
      <c r="E56" s="17"/>
      <c r="F56" s="20"/>
      <c r="G56" s="52"/>
      <c r="H56" s="53"/>
    </row>
    <row r="57" spans="1:8" ht="24.95" customHeight="1" x14ac:dyDescent="0.35">
      <c r="A57" s="19" t="s">
        <v>107</v>
      </c>
      <c r="B57" s="56" t="s">
        <v>101</v>
      </c>
      <c r="C57" s="51"/>
      <c r="D57" s="51"/>
      <c r="E57" s="17"/>
      <c r="F57" s="20"/>
      <c r="G57" s="52"/>
      <c r="H57" s="53"/>
    </row>
    <row r="58" spans="1:8" ht="24.95" customHeight="1" x14ac:dyDescent="0.35">
      <c r="A58" s="19" t="s">
        <v>108</v>
      </c>
      <c r="B58" s="56" t="s">
        <v>58</v>
      </c>
      <c r="C58" s="51"/>
      <c r="D58" s="51"/>
      <c r="E58" s="17"/>
      <c r="F58" s="20"/>
      <c r="G58" s="52"/>
      <c r="H58" s="53"/>
    </row>
    <row r="59" spans="1:8" ht="29.25" customHeight="1" x14ac:dyDescent="0.25">
      <c r="A59" s="70" t="s">
        <v>15</v>
      </c>
      <c r="B59" s="71"/>
      <c r="C59" s="71"/>
      <c r="D59" s="71"/>
      <c r="E59" s="71"/>
      <c r="F59" s="71"/>
      <c r="G59" s="71"/>
      <c r="H59" s="21">
        <f>SUM(H22:H51)</f>
        <v>0</v>
      </c>
    </row>
    <row r="60" spans="1:8" ht="24" customHeight="1" x14ac:dyDescent="0.25">
      <c r="A60" s="70" t="s">
        <v>16</v>
      </c>
      <c r="B60" s="71"/>
      <c r="C60" s="71"/>
      <c r="D60" s="71"/>
      <c r="E60" s="71"/>
      <c r="F60" s="71"/>
      <c r="G60" s="71"/>
      <c r="H60" s="22">
        <f>H59*0.19</f>
        <v>0</v>
      </c>
    </row>
    <row r="61" spans="1:8" ht="26.25" customHeight="1" x14ac:dyDescent="0.25">
      <c r="A61" s="70" t="s">
        <v>17</v>
      </c>
      <c r="B61" s="71"/>
      <c r="C61" s="71"/>
      <c r="D61" s="71"/>
      <c r="E61" s="71"/>
      <c r="F61" s="71"/>
      <c r="G61" s="71"/>
      <c r="H61" s="21">
        <f>H59+H60</f>
        <v>0</v>
      </c>
    </row>
    <row r="62" spans="1:8" ht="40.9" customHeight="1" x14ac:dyDescent="0.25">
      <c r="A62" s="72" t="s">
        <v>44</v>
      </c>
      <c r="B62" s="72"/>
      <c r="C62" s="72"/>
      <c r="D62" s="72"/>
      <c r="E62" s="72"/>
      <c r="F62" s="72"/>
      <c r="G62" s="72"/>
      <c r="H62" s="72"/>
    </row>
    <row r="63" spans="1:8" ht="24.6" customHeight="1" x14ac:dyDescent="0.25">
      <c r="A63" s="77" t="s">
        <v>18</v>
      </c>
      <c r="B63" s="77"/>
      <c r="C63" s="77"/>
      <c r="D63" s="23"/>
      <c r="E63" s="24" t="s">
        <v>19</v>
      </c>
      <c r="F63" s="25" t="s">
        <v>31</v>
      </c>
      <c r="G63" s="26"/>
      <c r="H63" s="26"/>
    </row>
    <row r="64" spans="1:8" ht="28.5" customHeight="1" x14ac:dyDescent="0.35">
      <c r="A64" s="25" t="s">
        <v>20</v>
      </c>
      <c r="B64" s="27"/>
      <c r="C64" s="27"/>
      <c r="D64" s="27"/>
      <c r="E64" s="27"/>
      <c r="F64" s="28"/>
      <c r="G64" s="28"/>
      <c r="H64" s="28"/>
    </row>
    <row r="65" spans="1:8" ht="33.6" customHeight="1" x14ac:dyDescent="0.25">
      <c r="A65" s="74" t="s">
        <v>21</v>
      </c>
      <c r="B65" s="74"/>
      <c r="C65" s="74"/>
      <c r="D65" s="74"/>
      <c r="E65" s="74"/>
      <c r="F65" s="74"/>
      <c r="G65" s="74"/>
      <c r="H65" s="74"/>
    </row>
    <row r="66" spans="1:8" ht="18" x14ac:dyDescent="0.35">
      <c r="A66" s="29"/>
      <c r="B66" s="27"/>
      <c r="C66" s="27"/>
      <c r="D66" s="27"/>
      <c r="E66" s="27"/>
      <c r="F66" s="28"/>
      <c r="G66" s="28"/>
      <c r="H66" s="28"/>
    </row>
    <row r="67" spans="1:8" ht="18" x14ac:dyDescent="0.35">
      <c r="A67" s="30" t="s">
        <v>27</v>
      </c>
      <c r="B67" s="31" t="s">
        <v>42</v>
      </c>
      <c r="C67" s="27"/>
      <c r="D67" s="27"/>
      <c r="E67" s="27"/>
      <c r="F67" s="28"/>
      <c r="G67" s="28"/>
      <c r="H67" s="28"/>
    </row>
    <row r="68" spans="1:8" ht="18" x14ac:dyDescent="0.35">
      <c r="A68" s="32"/>
      <c r="B68" s="27"/>
      <c r="C68" s="27"/>
      <c r="D68" s="27"/>
      <c r="E68" s="27"/>
      <c r="F68" s="28"/>
      <c r="G68" s="28"/>
      <c r="H68" s="28"/>
    </row>
    <row r="69" spans="1:8" ht="20.25" x14ac:dyDescent="0.35">
      <c r="A69" s="75" t="s">
        <v>32</v>
      </c>
      <c r="B69" s="75"/>
      <c r="C69" s="75"/>
      <c r="D69" s="75"/>
      <c r="E69" s="75"/>
      <c r="F69" s="75"/>
      <c r="G69" s="75"/>
      <c r="H69" s="28"/>
    </row>
    <row r="70" spans="1:8" ht="18" x14ac:dyDescent="0.35">
      <c r="A70" s="76" t="s">
        <v>22</v>
      </c>
      <c r="B70" s="76"/>
      <c r="C70" s="76"/>
      <c r="D70" s="76"/>
      <c r="E70" s="76"/>
      <c r="F70" s="76"/>
      <c r="G70" s="76"/>
      <c r="H70" s="28"/>
    </row>
    <row r="71" spans="1:8" ht="18" x14ac:dyDescent="0.35">
      <c r="A71" s="33"/>
      <c r="B71" s="33"/>
      <c r="C71" s="33"/>
      <c r="D71" s="33"/>
      <c r="E71" s="33"/>
      <c r="F71" s="34"/>
      <c r="G71" s="33"/>
      <c r="H71" s="35"/>
    </row>
    <row r="72" spans="1:8" ht="18" x14ac:dyDescent="0.35">
      <c r="A72" s="73" t="s">
        <v>33</v>
      </c>
      <c r="B72" s="73"/>
      <c r="C72" s="73"/>
      <c r="D72" s="73"/>
      <c r="E72" s="73"/>
      <c r="F72" s="73"/>
      <c r="G72" s="73"/>
      <c r="H72" s="73"/>
    </row>
    <row r="73" spans="1:8" ht="15.75" x14ac:dyDescent="0.25">
      <c r="A73" s="1"/>
      <c r="B73" s="1"/>
      <c r="C73" s="1"/>
      <c r="D73" s="1"/>
      <c r="E73" s="1"/>
      <c r="F73" s="1"/>
      <c r="G73" s="1"/>
      <c r="H73" s="1"/>
    </row>
  </sheetData>
  <sheetProtection formatCells="0" formatColumns="0" formatRows="0"/>
  <mergeCells count="35"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A59:G59"/>
    <mergeCell ref="A60:G60"/>
    <mergeCell ref="A61:G61"/>
    <mergeCell ref="A62:H62"/>
    <mergeCell ref="A72:H72"/>
    <mergeCell ref="A65:H65"/>
    <mergeCell ref="A69:G69"/>
    <mergeCell ref="A70:G70"/>
    <mergeCell ref="A63:C63"/>
    <mergeCell ref="C50:C51"/>
    <mergeCell ref="D50:D51"/>
    <mergeCell ref="G50:G51"/>
    <mergeCell ref="H50:H51"/>
    <mergeCell ref="C22:C23"/>
    <mergeCell ref="D22:D23"/>
    <mergeCell ref="G22:G23"/>
    <mergeCell ref="H22:H23"/>
    <mergeCell ref="C31:C32"/>
    <mergeCell ref="D31:D32"/>
    <mergeCell ref="G31:G32"/>
    <mergeCell ref="H31:H32"/>
    <mergeCell ref="C41:C42"/>
    <mergeCell ref="D41:D42"/>
    <mergeCell ref="G41:G42"/>
    <mergeCell ref="H41:H42"/>
  </mergeCells>
  <conditionalFormatting sqref="H22">
    <cfRule type="cellIs" dxfId="0" priority="1" operator="equal">
      <formula>0</formula>
    </cfRule>
  </conditionalFormatting>
  <dataValidations count="1">
    <dataValidation type="list" allowBlank="1" showInputMessage="1" showErrorMessage="1" sqref="E22:E58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2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CRISTINA-MANUELA ȘERBAN</cp:lastModifiedBy>
  <cp:lastPrinted>2024-03-21T14:32:53Z</cp:lastPrinted>
  <dcterms:created xsi:type="dcterms:W3CDTF">2020-05-07T09:02:37Z</dcterms:created>
  <dcterms:modified xsi:type="dcterms:W3CDTF">2024-03-21T14:50:24Z</dcterms:modified>
</cp:coreProperties>
</file>