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Retea\Buget 2019\LEGEA bug stat 2019\REPARTIZARE TRIMESTRE LEGE 50 SI LEGE 47\Publicare SITE tinte trimestriale buget 2019\pentru site\transmis site\"/>
    </mc:Choice>
  </mc:AlternateContent>
  <bookViews>
    <workbookView xWindow="17190" yWindow="15" windowWidth="11430" windowHeight="13410" tabRatio="800"/>
  </bookViews>
  <sheets>
    <sheet name="BG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0absorc">[1]Programa!#REF!</definedName>
    <definedName name="__0c">[1]Programa!#REF!</definedName>
    <definedName name="__123Graph_ADEFINITION">[2]NBM!#REF!</definedName>
    <definedName name="__123Graph_ADEFINITION2">[2]NBM!#REF!</definedName>
    <definedName name="__123Graph_BDEFINITION">[2]NBM!#REF!</definedName>
    <definedName name="__123Graph_BDEFINITION2">[2]NBM!#REF!</definedName>
    <definedName name="__123Graph_BFITB2">[3]FITB_all!#REF!</definedName>
    <definedName name="__123Graph_BFITB3">[3]FITB_all!#REF!</definedName>
    <definedName name="__123Graph_BGDP">'[4]Quarterly Program'!#REF!</definedName>
    <definedName name="__123Graph_BMONEY">'[4]Quarterly Program'!#REF!</definedName>
    <definedName name="__123Graph_BTBILL2">[3]FITB_all!#REF!</definedName>
    <definedName name="__123Graph_CDEFINITION2">[5]NBM!#REF!</definedName>
    <definedName name="__123Graph_DDEFINITION2">[5]NBM!#REF!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'[6]data input'!#REF!</definedName>
    <definedName name="_bas2">'[6]data input'!#REF!</definedName>
    <definedName name="_bas3">'[6]data input'!#REF!</definedName>
    <definedName name="_BOP1">#REF!</definedName>
    <definedName name="_BOP2">[7]BoP!#REF!</definedName>
    <definedName name="_C">#REF!</definedName>
    <definedName name="_C_14">#REF!</definedName>
    <definedName name="_C_25">#REF!</definedName>
    <definedName name="_CPI98">'[8]REER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[9]Assumptions!#REF!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[9]Assumptions!#REF!</definedName>
    <definedName name="_Macros_Import_.qbop">_Macros_Import_.qbop</definedName>
    <definedName name="_MTS2">'[10]Annual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[10]Index!#REF!</definedName>
    <definedName name="_PAG3">[10]Index!#REF!</definedName>
    <definedName name="_PAG4">[10]Index!#REF!</definedName>
    <definedName name="_PAG5">[10]Index!#REF!</definedName>
    <definedName name="_PAG6">[10]Index!#REF!</definedName>
    <definedName name="_PAG7">#REF!</definedName>
    <definedName name="_pib2007">#REF!</definedName>
    <definedName name="_pib2008">#REF!</definedName>
    <definedName name="_pib2009">#REF!</definedName>
    <definedName name="_PPI97">'[8]REER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[7]RES!#REF!</definedName>
    <definedName name="_rge1">#REF!</definedName>
    <definedName name="_S">#REF!</definedName>
    <definedName name="_S_14">#REF!</definedName>
    <definedName name="_S_25">#REF!</definedName>
    <definedName name="_s92">#N/A</definedName>
    <definedName name="_som1">'[6]data input'!#REF!</definedName>
    <definedName name="_som2">'[6]data input'!#REF!</definedName>
    <definedName name="_som3">'[6]data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[11]INT_RATES_old!$A$1:$I$34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[12]EU2DBase!$C$1:$F$196</definedName>
    <definedName name="_UKR2">[12]EU2DBase!$G$1:$U$196</definedName>
    <definedName name="_UKR3">[12]EU2DBase!#REF!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WEO [13]LINK!$A$1:$A$42</definedName>
    <definedName name="a_11">WEO [13]LINK!$A$1:$A$42</definedName>
    <definedName name="a_14">#REF!</definedName>
    <definedName name="a_15">WEO [13]LINK!$A$1:$A$42</definedName>
    <definedName name="a_17">WEO [13]LINK!$A$1:$A$42</definedName>
    <definedName name="a_2">#REF!</definedName>
    <definedName name="a_20">WEO [13]LINK!$A$1:$A$42</definedName>
    <definedName name="a_22">WEO [13]LINK!$A$1:$A$42</definedName>
    <definedName name="a_24">WEO [13]LINK!$A$1:$A$42</definedName>
    <definedName name="a_25">#REF!</definedName>
    <definedName name="a_28">WEO [13]LINK!$A$1:$A$42</definedName>
    <definedName name="a_37">WEO [13]LINK!$A$1:$A$42</definedName>
    <definedName name="a_38">WEO [13]LINK!$A$1:$A$42</definedName>
    <definedName name="a_46">WEO [13]LINK!$A$1:$A$42</definedName>
    <definedName name="a_47">WEO [13]LINK!$A$1:$A$42</definedName>
    <definedName name="a_49">WEO [13]LINK!$A$1:$A$42</definedName>
    <definedName name="a_54">WEO [13]LINK!$A$1:$A$42</definedName>
    <definedName name="a_55">WEO [13]LINK!$A$1:$A$42</definedName>
    <definedName name="a_56">WEO [13]LINK!$A$1:$A$42</definedName>
    <definedName name="a_57">WEO [13]LINK!$A$1:$A$42</definedName>
    <definedName name="a_61">WEO [13]LINK!$A$1:$A$42</definedName>
    <definedName name="a_64">WEO [13]LINK!$A$1:$A$42</definedName>
    <definedName name="a_65">WEO [13]LINK!$A$1:$A$42</definedName>
    <definedName name="a_66">WEO [13]LINK!$A$1:$A$42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[14]Montabs!$B$88:$CO$425</definedName>
    <definedName name="ALTBCA">#REF!</definedName>
    <definedName name="amort">#REF!</definedName>
    <definedName name="Amorti">#REF!</definedName>
    <definedName name="AMPO5">"Gráfico 8"</definedName>
    <definedName name="amsei">'[15]BFtab10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[16]WEO!#REF!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[11]BNKLOANS_old!$A$1:$F$40</definedName>
    <definedName name="BASDAT">'[10]Annual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'[6]data input'!#REF!</definedName>
    <definedName name="BasicData">#REF!</definedName>
    <definedName name="basII">'[6]data input'!#REF!</definedName>
    <definedName name="basIII">'[6]data input'!#REF!</definedName>
    <definedName name="BCA">'[17]WEO LINK'!#REF!</definedName>
    <definedName name="BCA_11">'[18]WEO LINK'!#REF!</definedName>
    <definedName name="BCA_14">#REF!</definedName>
    <definedName name="BCA_2">NA()</definedName>
    <definedName name="BCA_20">'[17]WEO LINK'!#REF!</definedName>
    <definedName name="BCA_25">#REF!</definedName>
    <definedName name="BCA_28">'[17]WEO LINK'!#REF!</definedName>
    <definedName name="BCA_66">'[18]WEO LINK'!#REF!</definedName>
    <definedName name="BCA_GDP">NA()</definedName>
    <definedName name="BCA_NGDP">[19]Q6!$E$11:$AH$11</definedName>
    <definedName name="BDEAC">#REF!</definedName>
    <definedName name="BE">'[17]WEO LINK'!#REF!</definedName>
    <definedName name="BE_11">'[18]WEO LINK'!#REF!</definedName>
    <definedName name="BE_14">NA()</definedName>
    <definedName name="BE_2">NA()</definedName>
    <definedName name="BE_20">'[17]WEO LINK'!#REF!</definedName>
    <definedName name="BE_25">NA()</definedName>
    <definedName name="BE_28">'[17]WEO LINK'!#REF!</definedName>
    <definedName name="BE_66">'[18]WEO LINK'!#REF!</definedName>
    <definedName name="BEA">#REF!</definedName>
    <definedName name="BEAI">'[17]WEO LINK'!#REF!</definedName>
    <definedName name="BEAI_11">'[18]WEO LINK'!#REF!</definedName>
    <definedName name="BEAI_14">NA()</definedName>
    <definedName name="BEAI_2">NA()</definedName>
    <definedName name="BEAI_20">'[17]WEO LINK'!#REF!</definedName>
    <definedName name="BEAI_25">NA()</definedName>
    <definedName name="BEAI_28">'[17]WEO LINK'!#REF!</definedName>
    <definedName name="BEAI_66">'[18]WEO LINK'!#REF!</definedName>
    <definedName name="BEAIB">'[17]WEO LINK'!#REF!</definedName>
    <definedName name="BEAIB_11">'[18]WEO LINK'!#REF!</definedName>
    <definedName name="BEAIB_14">NA()</definedName>
    <definedName name="BEAIB_2">NA()</definedName>
    <definedName name="BEAIB_20">'[17]WEO LINK'!#REF!</definedName>
    <definedName name="BEAIB_25">NA()</definedName>
    <definedName name="BEAIB_28">'[17]WEO LINK'!#REF!</definedName>
    <definedName name="BEAIB_66">'[18]WEO LINK'!#REF!</definedName>
    <definedName name="BEAIG">'[17]WEO LINK'!#REF!</definedName>
    <definedName name="BEAIG_11">'[18]WEO LINK'!#REF!</definedName>
    <definedName name="BEAIG_14">NA()</definedName>
    <definedName name="BEAIG_2">NA()</definedName>
    <definedName name="BEAIG_20">'[17]WEO LINK'!#REF!</definedName>
    <definedName name="BEAIG_25">NA()</definedName>
    <definedName name="BEAIG_28">'[17]WEO LINK'!#REF!</definedName>
    <definedName name="BEAIG_66">'[18]WEO LINK'!#REF!</definedName>
    <definedName name="BEAP">'[17]WEO LINK'!#REF!</definedName>
    <definedName name="BEAP_11">'[18]WEO LINK'!#REF!</definedName>
    <definedName name="BEAP_14">NA()</definedName>
    <definedName name="BEAP_2">NA()</definedName>
    <definedName name="BEAP_20">'[17]WEO LINK'!#REF!</definedName>
    <definedName name="BEAP_25">NA()</definedName>
    <definedName name="BEAP_28">'[17]WEO LINK'!#REF!</definedName>
    <definedName name="BEAP_66">'[18]WEO LINK'!#REF!</definedName>
    <definedName name="BEAPB">'[17]WEO LINK'!#REF!</definedName>
    <definedName name="BEAPB_11">'[18]WEO LINK'!#REF!</definedName>
    <definedName name="BEAPB_14">NA()</definedName>
    <definedName name="BEAPB_2">NA()</definedName>
    <definedName name="BEAPB_20">'[17]WEO LINK'!#REF!</definedName>
    <definedName name="BEAPB_25">NA()</definedName>
    <definedName name="BEAPB_28">'[17]WEO LINK'!#REF!</definedName>
    <definedName name="BEAPB_66">'[18]WEO LINK'!#REF!</definedName>
    <definedName name="BEAPG">'[17]WEO LINK'!#REF!</definedName>
    <definedName name="BEAPG_11">'[18]WEO LINK'!#REF!</definedName>
    <definedName name="BEAPG_14">NA()</definedName>
    <definedName name="BEAPG_2">NA()</definedName>
    <definedName name="BEAPG_20">'[17]WEO LINK'!#REF!</definedName>
    <definedName name="BEAPG_25">NA()</definedName>
    <definedName name="BEAPG_28">'[17]WEO LINK'!#REF!</definedName>
    <definedName name="BEAPG_66">'[18]WEO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'[17]WEO LINK'!#REF!</definedName>
    <definedName name="BERI_11">'[18]WEO LINK'!#REF!</definedName>
    <definedName name="BERI_14">NA()</definedName>
    <definedName name="BERI_2">NA()</definedName>
    <definedName name="BERI_20">'[17]WEO LINK'!#REF!</definedName>
    <definedName name="BERI_25">NA()</definedName>
    <definedName name="BERI_28">'[17]WEO LINK'!#REF!</definedName>
    <definedName name="BERI_66">'[18]WEO LINK'!#REF!</definedName>
    <definedName name="BERIB">'[17]WEO LINK'!#REF!</definedName>
    <definedName name="BERIB_11">'[18]WEO LINK'!#REF!</definedName>
    <definedName name="BERIB_14">NA()</definedName>
    <definedName name="BERIB_2">NA()</definedName>
    <definedName name="BERIB_20">'[17]WEO LINK'!#REF!</definedName>
    <definedName name="BERIB_25">NA()</definedName>
    <definedName name="BERIB_28">'[17]WEO LINK'!#REF!</definedName>
    <definedName name="BERIB_66">'[18]WEO LINK'!#REF!</definedName>
    <definedName name="BERIG">'[17]WEO LINK'!#REF!</definedName>
    <definedName name="BERIG_11">'[18]WEO LINK'!#REF!</definedName>
    <definedName name="BERIG_14">NA()</definedName>
    <definedName name="BERIG_2">NA()</definedName>
    <definedName name="BERIG_20">'[17]WEO LINK'!#REF!</definedName>
    <definedName name="BERIG_25">NA()</definedName>
    <definedName name="BERIG_28">'[17]WEO LINK'!#REF!</definedName>
    <definedName name="BERIG_66">'[18]WEO LINK'!#REF!</definedName>
    <definedName name="BERP">'[17]WEO LINK'!#REF!</definedName>
    <definedName name="BERP_11">'[18]WEO LINK'!#REF!</definedName>
    <definedName name="BERP_14">NA()</definedName>
    <definedName name="BERP_2">NA()</definedName>
    <definedName name="BERP_20">'[17]WEO LINK'!#REF!</definedName>
    <definedName name="BERP_25">NA()</definedName>
    <definedName name="BERP_28">'[17]WEO LINK'!#REF!</definedName>
    <definedName name="BERP_66">'[18]WEO LINK'!#REF!</definedName>
    <definedName name="BERPB">'[17]WEO LINK'!#REF!</definedName>
    <definedName name="BERPB_11">'[18]WEO LINK'!#REF!</definedName>
    <definedName name="BERPB_14">NA()</definedName>
    <definedName name="BERPB_2">NA()</definedName>
    <definedName name="BERPB_20">'[17]WEO LINK'!#REF!</definedName>
    <definedName name="BERPB_25">NA()</definedName>
    <definedName name="BERPB_28">'[17]WEO LINK'!#REF!</definedName>
    <definedName name="BERPB_66">'[18]WEO LINK'!#REF!</definedName>
    <definedName name="BERPG">'[17]WEO LINK'!#REF!</definedName>
    <definedName name="BERPG_11">'[18]WEO LINK'!#REF!</definedName>
    <definedName name="BERPG_14">NA()</definedName>
    <definedName name="BERPG_2">NA()</definedName>
    <definedName name="BERPG_20">'[17]WEO LINK'!#REF!</definedName>
    <definedName name="BERPG_25">NA()</definedName>
    <definedName name="BERPG_28">'[17]WEO LINK'!#REF!</definedName>
    <definedName name="BERPG_66">'[18]WEO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'[17]WEO LINK'!#REF!</definedName>
    <definedName name="BFD_11">'[18]WEO LINK'!#REF!</definedName>
    <definedName name="BFD_20">'[17]WEO LINK'!#REF!</definedName>
    <definedName name="BFD_28">'[17]WEO LINK'!#REF!</definedName>
    <definedName name="BFD_66">'[18]WEO LINK'!#REF!</definedName>
    <definedName name="BFDA">#REF!</definedName>
    <definedName name="BFDI">#REF!</definedName>
    <definedName name="bfdi_14">#REF!</definedName>
    <definedName name="bfdi_2">[20]FAfdi!$E$10:$BP$10</definedName>
    <definedName name="bfdi_25">#REF!</definedName>
    <definedName name="BFDIL">#REF!</definedName>
    <definedName name="BFDL">'[17]WEO LINK'!#REF!</definedName>
    <definedName name="BFDL_11">'[18]WEO LINK'!#REF!</definedName>
    <definedName name="BFDL_20">'[17]WEO LINK'!#REF!</definedName>
    <definedName name="BFDL_28">'[17]WEO LINK'!#REF!</definedName>
    <definedName name="BFDL_66">'[18]WEO LINK'!#REF!</definedName>
    <definedName name="BFL">NA()</definedName>
    <definedName name="BFL_D">'[17]WEO LINK'!#REF!</definedName>
    <definedName name="BFL_D_11">'[18]WEO LINK'!#REF!</definedName>
    <definedName name="BFL_D_14">NA()</definedName>
    <definedName name="BFL_D_2">NA()</definedName>
    <definedName name="BFL_D_20">'[17]WEO LINK'!#REF!</definedName>
    <definedName name="BFL_D_25">NA()</definedName>
    <definedName name="BFL_D_28">'[17]WEO LINK'!#REF!</definedName>
    <definedName name="BFL_D_66">'[18]WEO LINK'!#REF!</definedName>
    <definedName name="BFL_DF">'[17]WEO LINK'!#REF!</definedName>
    <definedName name="BFL_DF_11">'[18]WEO LINK'!#REF!</definedName>
    <definedName name="BFL_DF_14">NA()</definedName>
    <definedName name="BFL_DF_2">NA()</definedName>
    <definedName name="BFL_DF_20">'[17]WEO LINK'!#REF!</definedName>
    <definedName name="BFL_DF_25">NA()</definedName>
    <definedName name="BFL_DF_28">'[17]WEO LINK'!#REF!</definedName>
    <definedName name="BFL_DF_66">'[18]WEO LINK'!#REF!</definedName>
    <definedName name="BFLB">'[17]WEO LINK'!#REF!</definedName>
    <definedName name="BFLB_11">'[18]WEO LINK'!#REF!</definedName>
    <definedName name="BFLB_14">NA()</definedName>
    <definedName name="BFLB_2">NA()</definedName>
    <definedName name="BFLB_20">'[17]WEO LINK'!#REF!</definedName>
    <definedName name="BFLB_25">NA()</definedName>
    <definedName name="BFLB_28">'[17]WEO LINK'!#REF!</definedName>
    <definedName name="BFLB_66">'[18]WEO LINK'!#REF!</definedName>
    <definedName name="BFLB_D">'[17]WEO LINK'!#REF!</definedName>
    <definedName name="BFLB_D_11">'[18]WEO LINK'!#REF!</definedName>
    <definedName name="BFLB_D_14">NA()</definedName>
    <definedName name="BFLB_D_2">NA()</definedName>
    <definedName name="BFLB_D_20">'[17]WEO LINK'!#REF!</definedName>
    <definedName name="BFLB_D_25">NA()</definedName>
    <definedName name="BFLB_D_28">'[17]WEO LINK'!#REF!</definedName>
    <definedName name="BFLB_D_66">'[18]WEO LINK'!#REF!</definedName>
    <definedName name="BFLB_DF">'[17]WEO LINK'!#REF!</definedName>
    <definedName name="BFLB_DF_11">'[18]WEO LINK'!#REF!</definedName>
    <definedName name="BFLB_DF_14">NA()</definedName>
    <definedName name="BFLB_DF_2">NA()</definedName>
    <definedName name="BFLB_DF_20">'[17]WEO LINK'!#REF!</definedName>
    <definedName name="BFLB_DF_25">NA()</definedName>
    <definedName name="BFLB_DF_28">'[17]WEO LINK'!#REF!</definedName>
    <definedName name="BFLB_DF_66">'[18]WEO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'[17]WEO LINK'!#REF!</definedName>
    <definedName name="BFLG_11">'[18]WEO LINK'!#REF!</definedName>
    <definedName name="BFLG_14">NA()</definedName>
    <definedName name="BFLG_2">NA()</definedName>
    <definedName name="BFLG_20">'[17]WEO LINK'!#REF!</definedName>
    <definedName name="BFLG_25">NA()</definedName>
    <definedName name="BFLG_28">'[17]WEO LINK'!#REF!</definedName>
    <definedName name="BFLG_66">'[18]WEO LINK'!#REF!</definedName>
    <definedName name="BFLG_D">'[17]WEO LINK'!#REF!</definedName>
    <definedName name="BFLG_D_11">'[18]WEO LINK'!#REF!</definedName>
    <definedName name="BFLG_D_14">NA()</definedName>
    <definedName name="BFLG_D_2">NA()</definedName>
    <definedName name="BFLG_D_20">'[17]WEO LINK'!#REF!</definedName>
    <definedName name="BFLG_D_25">NA()</definedName>
    <definedName name="BFLG_D_28">'[17]WEO LINK'!#REF!</definedName>
    <definedName name="BFLG_D_66">'[18]WEO LINK'!#REF!</definedName>
    <definedName name="BFLG_DF">'[17]WEO LINK'!#REF!</definedName>
    <definedName name="BFLG_DF_11">'[18]WEO LINK'!#REF!</definedName>
    <definedName name="BFLG_DF_14">NA()</definedName>
    <definedName name="BFLG_DF_2">NA()</definedName>
    <definedName name="BFLG_DF_20">'[17]WEO LINK'!#REF!</definedName>
    <definedName name="BFLG_DF_25">NA()</definedName>
    <definedName name="BFLG_DF_28">'[17]WEO LINK'!#REF!</definedName>
    <definedName name="BFLG_DF_66">'[18]WEO LINK'!#REF!</definedName>
    <definedName name="BFO">#REF!</definedName>
    <definedName name="BFOA">'[17]WEO LINK'!#REF!</definedName>
    <definedName name="BFOA_11">'[18]WEO LINK'!#REF!</definedName>
    <definedName name="BFOA_20">'[17]WEO LINK'!#REF!</definedName>
    <definedName name="BFOA_28">'[17]WEO LINK'!#REF!</definedName>
    <definedName name="BFOA_66">'[18]WEO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'[17]WEO LINK'!#REF!</definedName>
    <definedName name="BFOL_L_11">'[18]WEO LINK'!#REF!</definedName>
    <definedName name="BFOL_L_20">'[17]WEO LINK'!#REF!</definedName>
    <definedName name="BFOL_L_28">'[17]WEO LINK'!#REF!</definedName>
    <definedName name="BFOL_L_66">'[18]WEO LINK'!#REF!</definedName>
    <definedName name="BFOL_O">#REF!</definedName>
    <definedName name="BFOL_S">'[17]WEO LINK'!#REF!</definedName>
    <definedName name="BFOL_S_11">'[18]WEO LINK'!#REF!</definedName>
    <definedName name="BFOL_S_20">'[17]WEO LINK'!#REF!</definedName>
    <definedName name="BFOL_S_28">'[17]WEO LINK'!#REF!</definedName>
    <definedName name="BFOL_S_66">'[18]WEO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'[17]WEO LINK'!#REF!</definedName>
    <definedName name="BFPA_11">'[18]WEO LINK'!#REF!</definedName>
    <definedName name="BFPA_20">'[17]WEO LINK'!#REF!</definedName>
    <definedName name="BFPA_28">'[17]WEO LINK'!#REF!</definedName>
    <definedName name="BFPA_66">'[18]WEO LINK'!#REF!</definedName>
    <definedName name="BFPAG">#REF!</definedName>
    <definedName name="BFPG">#REF!</definedName>
    <definedName name="BFPL">'[17]WEO LINK'!#REF!</definedName>
    <definedName name="BFPL_11">'[18]WEO LINK'!#REF!</definedName>
    <definedName name="BFPL_20">'[17]WEO LINK'!#REF!</definedName>
    <definedName name="BFPL_28">'[17]WEO LINK'!#REF!</definedName>
    <definedName name="BFPL_66">'[18]WEO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'[17]WEO LINK'!#REF!</definedName>
    <definedName name="BFPQ_11">'[18]WEO LINK'!#REF!</definedName>
    <definedName name="BFPQ_20">'[17]WEO LINK'!#REF!</definedName>
    <definedName name="BFPQ_28">'[17]WEO LINK'!#REF!</definedName>
    <definedName name="BFPQ_66">'[18]WEO LINK'!#REF!</definedName>
    <definedName name="BFRA">'[17]WEO LINK'!#REF!</definedName>
    <definedName name="BFRA_11">'[18]WEO LINK'!#REF!</definedName>
    <definedName name="BFRA_14">NA()</definedName>
    <definedName name="BFRA_2">NA()</definedName>
    <definedName name="BFRA_20">'[17]WEO LINK'!#REF!</definedName>
    <definedName name="BFRA_25">NA()</definedName>
    <definedName name="BFRA_28">'[17]WEO LINK'!#REF!</definedName>
    <definedName name="BFRA_66">'[18]WEO LINK'!#REF!</definedName>
    <definedName name="BFUND">'[17]WEO LINK'!#REF!</definedName>
    <definedName name="BFUND_11">'[18]WEO LINK'!#REF!</definedName>
    <definedName name="BFUND_20">'[17]WEO LINK'!#REF!</definedName>
    <definedName name="BFUND_28">'[17]WEO LINK'!#REF!</definedName>
    <definedName name="BFUND_66">'[18]WEO LINK'!#REF!</definedName>
    <definedName name="bgoods">[21]CAgds!$D$10:$BO$10</definedName>
    <definedName name="bgoods_11">[22]CAgds!$E$10:$BP$10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[21]CAinc!$D$10:$BO$10</definedName>
    <definedName name="binc_11">[22]CAinc!$E$10:$BP$10</definedName>
    <definedName name="BIP">#REF!</definedName>
    <definedName name="BK">'[17]WEO LINK'!#REF!</definedName>
    <definedName name="BK_11">'[18]WEO LINK'!#REF!</definedName>
    <definedName name="BK_14">NA()</definedName>
    <definedName name="BK_2">NA()</definedName>
    <definedName name="BK_20">'[17]WEO LINK'!#REF!</definedName>
    <definedName name="BK_25">NA()</definedName>
    <definedName name="BK_28">'[17]WEO LINK'!#REF!</definedName>
    <definedName name="BK_66">'[18]WEO LINK'!#REF!</definedName>
    <definedName name="BKF">'[17]WEO LINK'!#REF!</definedName>
    <definedName name="BKF_11">'[18]WEO LINK'!#REF!</definedName>
    <definedName name="BKF_14">NA()</definedName>
    <definedName name="BKF_2">NA()</definedName>
    <definedName name="BKF_20">'[17]WEO LINK'!#REF!</definedName>
    <definedName name="BKF_25">NA()</definedName>
    <definedName name="BKF_28">'[17]WEO LINK'!#REF!</definedName>
    <definedName name="BKF_6">#REF!</definedName>
    <definedName name="BKF_66">'[18]WEO LINK'!#REF!</definedName>
    <definedName name="BKFA">#REF!</definedName>
    <definedName name="BKO">#REF!</definedName>
    <definedName name="BM">#REF!</definedName>
    <definedName name="BM_NM_R">#REF!</definedName>
    <definedName name="BMG">'[17]WEO LINK'!#REF!</definedName>
    <definedName name="BMG_11">'[18]WEO LINK'!#REF!</definedName>
    <definedName name="BMG_14">[23]Q6!$E$28:$AH$28</definedName>
    <definedName name="BMG_2">[23]Q6!$E$28:$AH$28</definedName>
    <definedName name="BMG_20">'[17]WEO LINK'!#REF!</definedName>
    <definedName name="BMG_25">[23]Q6!$E$28:$AH$28</definedName>
    <definedName name="BMG_28">'[17]WEO LINK'!#REF!</definedName>
    <definedName name="BMG_66">'[18]WEO LINK'!#REF!</definedName>
    <definedName name="BMG_NMG_R">#REF!</definedName>
    <definedName name="BMII">'[17]WEO LINK'!#REF!</definedName>
    <definedName name="BMII_11">'[18]WEO LINK'!#REF!</definedName>
    <definedName name="BMII_14">NA()</definedName>
    <definedName name="BMII_2">NA()</definedName>
    <definedName name="BMII_20">'[17]WEO LINK'!#REF!</definedName>
    <definedName name="BMII_25">NA()</definedName>
    <definedName name="BMII_28">'[17]WEO LINK'!#REF!</definedName>
    <definedName name="BMII_66">'[18]WEO LINK'!#REF!</definedName>
    <definedName name="BMII_7">#REF!</definedName>
    <definedName name="BMIIB">'[17]WEO LINK'!#REF!</definedName>
    <definedName name="BMIIB_11">'[18]WEO LINK'!#REF!</definedName>
    <definedName name="BMIIB_14">NA()</definedName>
    <definedName name="BMIIB_2">NA()</definedName>
    <definedName name="BMIIB_20">'[17]WEO LINK'!#REF!</definedName>
    <definedName name="BMIIB_25">NA()</definedName>
    <definedName name="BMIIB_28">'[17]WEO LINK'!#REF!</definedName>
    <definedName name="BMIIB_66">'[18]WEO LINK'!#REF!</definedName>
    <definedName name="BMIIG">'[17]WEO LINK'!#REF!</definedName>
    <definedName name="BMIIG_11">'[18]WEO LINK'!#REF!</definedName>
    <definedName name="BMIIG_14">NA()</definedName>
    <definedName name="BMIIG_2">NA()</definedName>
    <definedName name="BMIIG_20">'[17]WEO LINK'!#REF!</definedName>
    <definedName name="BMIIG_25">NA()</definedName>
    <definedName name="BMIIG_28">'[17]WEO LINK'!#REF!</definedName>
    <definedName name="BMIIG_66">'[18]WEO LINK'!#REF!</definedName>
    <definedName name="BMS">'[17]WEO LINK'!#REF!</definedName>
    <definedName name="BMS_11">'[18]WEO LINK'!#REF!</definedName>
    <definedName name="BMS_20">'[17]WEO LINK'!#REF!</definedName>
    <definedName name="BMS_28">'[17]WEO LINK'!#REF!</definedName>
    <definedName name="BMS_66">'[18]WEO LINK'!#REF!</definedName>
    <definedName name="BMT">#REF!</definedName>
    <definedName name="BNB_BoP">#REF!</definedName>
    <definedName name="bnfs">[21]CAnfs!$D$10:$BO$10</definedName>
    <definedName name="bnfs_11">[22]CAnfs!$E$10:$BP$10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[20]FAother!$E$10:$BP$10</definedName>
    <definedName name="bother_14">#REF!</definedName>
    <definedName name="bother_25">#REF!</definedName>
    <definedName name="BottomRight">#REF!</definedName>
    <definedName name="bport">[20]FAport!$E$10:$BP$10</definedName>
    <definedName name="bport_11">[22]FAport!$E$10:$BP$10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'[17]WEO LINK'!#REF!</definedName>
    <definedName name="BTR_11">'[18]WEO LINK'!#REF!</definedName>
    <definedName name="BTR_20">'[17]WEO LINK'!#REF!</definedName>
    <definedName name="BTR_28">'[17]WEO LINK'!#REF!</definedName>
    <definedName name="BTR_66">'[18]WEO LINK'!#REF!</definedName>
    <definedName name="BTRG">#REF!</definedName>
    <definedName name="BTRP">#REF!</definedName>
    <definedName name="btrs">[21]CAtrs!$D$10:$BO$10</definedName>
    <definedName name="btrs_11">[22]CAtrs!$E$10:$BP$10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[24]FDI!#REF!</definedName>
    <definedName name="Bulgaria">#REF!</definedName>
    <definedName name="BX">#REF!</definedName>
    <definedName name="BX_NX_R">#REF!</definedName>
    <definedName name="BXG">'[17]WEO LINK'!#REF!</definedName>
    <definedName name="BXG_11">'[18]WEO LINK'!#REF!</definedName>
    <definedName name="BXG_14">[23]Q6!$E$26:$AH$26</definedName>
    <definedName name="BXG_2">[23]Q6!$E$26:$AH$26</definedName>
    <definedName name="BXG_20">'[17]WEO LINK'!#REF!</definedName>
    <definedName name="BXG_25">[23]Q6!$E$26:$AH$26</definedName>
    <definedName name="BXG_28">'[17]WEO LINK'!#REF!</definedName>
    <definedName name="BXG_66">'[18]WEO LINK'!#REF!</definedName>
    <definedName name="BXG_NXG_R">#REF!</definedName>
    <definedName name="BXS">'[17]WEO LINK'!#REF!</definedName>
    <definedName name="BXS_11">'[18]WEO LINK'!#REF!</definedName>
    <definedName name="BXS_20">'[17]WEO LINK'!#REF!</definedName>
    <definedName name="BXS_28">'[17]WEO LINK'!#REF!</definedName>
    <definedName name="BXS_66">'[18]WEO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[11]CBANK_old!$A$1:$M$48</definedName>
    <definedName name="CBDebt">#REF!</definedName>
    <definedName name="CBSNFA">[25]NIR__!$A$188:$AM$219</definedName>
    <definedName name="CCode">[26]Codes!$A$2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WEO [13]LINK!$A$1:$A$42</definedName>
    <definedName name="CHART2_11">#REF!</definedName>
    <definedName name="chart2_15">WEO [13]LINK!$A$1:$A$42</definedName>
    <definedName name="chart2_17">WEO [13]LINK!$A$1:$A$42</definedName>
    <definedName name="chart2_20">WEO [13]LINK!$A$1:$A$42</definedName>
    <definedName name="chart2_22">WEO [13]LINK!$A$1:$A$42</definedName>
    <definedName name="chart2_24">WEO [13]LINK!$A$1:$A$42</definedName>
    <definedName name="chart2_28">WEO [13]LINK!$A$1:$A$42</definedName>
    <definedName name="chart2_37">WEO [13]LINK!$A$1:$A$42</definedName>
    <definedName name="chart2_38">WEO [13]LINK!$A$1:$A$42</definedName>
    <definedName name="chart2_46">WEO [13]LINK!$A$1:$A$42</definedName>
    <definedName name="chart2_47">WEO [13]LINK!$A$1:$A$42</definedName>
    <definedName name="chart2_49">WEO [13]LINK!$A$1:$A$42</definedName>
    <definedName name="chart2_54">WEO [13]LINK!$A$1:$A$42</definedName>
    <definedName name="chart2_55">WEO [13]LINK!$A$1:$A$42</definedName>
    <definedName name="chart2_56">WEO [13]LINK!$A$1:$A$42</definedName>
    <definedName name="chart2_57">WEO [13]LINK!$A$1:$A$42</definedName>
    <definedName name="chart2_61">WEO [13]LINK!$A$1:$A$42</definedName>
    <definedName name="chart2_64">WEO [13]LINK!$A$1:$A$42</definedName>
    <definedName name="chart2_65">WEO [13]LINK!$A$1:$A$42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[27]weo_real!#REF!</definedName>
    <definedName name="CHK5.1">#REF!</definedName>
    <definedName name="circle2">#REF!</definedName>
    <definedName name="cirr">#REF!</definedName>
    <definedName name="cmea">#REF!</definedName>
    <definedName name="cntryname">'[28]country name lookup'!$A$1:$B$50</definedName>
    <definedName name="CNY">#REF!</definedName>
    <definedName name="commodM">#REF!</definedName>
    <definedName name="commodx">#REF!</definedName>
    <definedName name="compar">'[15]BFtab10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[14]corresp!$A$1:$B$37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PI">#REF!</definedName>
    <definedName name="CPIindex">'[8]REER Forecast'!#REF!</definedName>
    <definedName name="CPImonth">'[8]REER Forecast'!#REF!</definedName>
    <definedName name="CSBT">[14]Montabs!$B$88:$CQ$150</definedName>
    <definedName name="CSBTN">[14]Montabs!$B$153:$CO$202</definedName>
    <definedName name="CSBTR">[14]Montabs!$B$203:$CO$243</definedName>
    <definedName name="CSIDATES_11">[29]WEO!#REF!</definedName>
    <definedName name="CSIDATES_66">[29]WEO!#REF!</definedName>
    <definedName name="CUADRO_10.3.1">'[30]fondo promedio'!$A$36:$L$74</definedName>
    <definedName name="CUADRO_N__4.1.3">#REF!</definedName>
    <definedName name="Current_account">#REF!</definedName>
    <definedName name="CurrVintage">[31]Current!$D$66</definedName>
    <definedName name="CurrVintage_11">[32]Current!$D$66</definedName>
    <definedName name="CurrVintage_14">#REF!</definedName>
    <definedName name="CurrVintage_25">#REF!</definedName>
    <definedName name="CurVintage">[26]Current!$D$61</definedName>
    <definedName name="D">'[17]WEO LINK'!#REF!</definedName>
    <definedName name="D_11">'[18]WEO LINK'!#REF!</definedName>
    <definedName name="d_14">#REF!</definedName>
    <definedName name="D_20">'[17]WEO LINK'!#REF!</definedName>
    <definedName name="d_25">#REF!</definedName>
    <definedName name="D_28">'[17]WEO LINK'!#REF!</definedName>
    <definedName name="D_66">'[18]WEO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'[17]WEO LINK'!#REF!</definedName>
    <definedName name="D_S_11">'[18]WEO LINK'!#REF!</definedName>
    <definedName name="D_S_20">'[17]WEO LINK'!#REF!</definedName>
    <definedName name="D_S_28">'[17]WEO LINK'!#REF!</definedName>
    <definedName name="D_S_66">'[18]WEO LINK'!#REF!</definedName>
    <definedName name="D_SRM">#REF!</definedName>
    <definedName name="D_SY">#REF!</definedName>
    <definedName name="DA">'[17]WEO LINK'!#REF!</definedName>
    <definedName name="DA_11">'[18]WEO LINK'!#REF!</definedName>
    <definedName name="DA_20">'[17]WEO LINK'!#REF!</definedName>
    <definedName name="DA_28">'[17]WEO LINK'!#REF!</definedName>
    <definedName name="DA_66">'[18]WEO LINK'!#REF!</definedName>
    <definedName name="DAB">'[17]WEO LINK'!#REF!</definedName>
    <definedName name="DAB_11">'[18]WEO LINK'!#REF!</definedName>
    <definedName name="DAB_20">'[17]WEO LINK'!#REF!</definedName>
    <definedName name="DAB_28">'[17]WEO LINK'!#REF!</definedName>
    <definedName name="DAB_66">'[18]WEO LINK'!#REF!</definedName>
    <definedName name="DABproj">NA()</definedName>
    <definedName name="DAG">'[17]WEO LINK'!#REF!</definedName>
    <definedName name="DAG_11">'[18]WEO LINK'!#REF!</definedName>
    <definedName name="DAG_20">'[17]WEO LINK'!#REF!</definedName>
    <definedName name="DAG_28">'[17]WEO LINK'!#REF!</definedName>
    <definedName name="DAG_66">'[18]WEO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[26]Codes!$H$2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'[17]Data _ Calc'!#REF!</definedName>
    <definedName name="date1_22">'[17]Main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[33]A15!#REF!</definedName>
    <definedName name="dateB">#REF!</definedName>
    <definedName name="dateMacro">#REF!</definedName>
    <definedName name="datemon">[34]pms!#REF!</definedName>
    <definedName name="dateREER">#REF!</definedName>
    <definedName name="dates_11">[35]WEO!#REF!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[36]INFlevel!#REF!</definedName>
    <definedName name="DATESA">[12]EU2DBase!$B$14:$B$31</definedName>
    <definedName name="DATESATKM">#REF!</definedName>
    <definedName name="DATESM">[12]EU2DBase!$B$88:$B$196</definedName>
    <definedName name="DATESMTKM">#REF!</definedName>
    <definedName name="DATESQ">[12]EU2DBase!$B$49:$B$72</definedName>
    <definedName name="DATESQTKM">#REF!</definedName>
    <definedName name="DATEWEO">#REF!</definedName>
    <definedName name="DB">'[17]WEO LINK'!#REF!</definedName>
    <definedName name="DB_11">'[18]WEO LINK'!#REF!</definedName>
    <definedName name="DB_20">'[17]WEO LINK'!#REF!</definedName>
    <definedName name="DB_28">'[17]WEO LINK'!#REF!</definedName>
    <definedName name="DB_66">'[18]WEO LINK'!#REF!</definedName>
    <definedName name="DBproj">NA()</definedName>
    <definedName name="DDRB">'[17]WEO LINK'!#REF!</definedName>
    <definedName name="DDRB_11">'[18]WEO LINK'!#REF!</definedName>
    <definedName name="DDRB_20">'[17]WEO LINK'!#REF!</definedName>
    <definedName name="DDRB_28">'[17]WEO LINK'!#REF!</definedName>
    <definedName name="DDRB_66">'[18]WEO LINK'!#REF!</definedName>
    <definedName name="DDRO">'[17]WEO LINK'!#REF!</definedName>
    <definedName name="DDRO_11">'[18]WEO LINK'!#REF!</definedName>
    <definedName name="DDRO_20">'[17]WEO LINK'!#REF!</definedName>
    <definedName name="DDRO_28">'[17]WEO LINK'!#REF!</definedName>
    <definedName name="DDRO_66">'[18]WEO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[37]Debt_Total!#REF!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'[17]WEO LINK'!#REF!</definedName>
    <definedName name="DG_11">'[18]WEO LINK'!#REF!</definedName>
    <definedName name="DG_20">'[17]WEO LINK'!#REF!</definedName>
    <definedName name="DG_28">'[17]WEO LINK'!#REF!</definedName>
    <definedName name="DG_66">'[18]WEO LINK'!#REF!</definedName>
    <definedName name="DG_S">#REF!</definedName>
    <definedName name="DGproj">NA()</definedName>
    <definedName name="Discount_IDA">#REF!</definedName>
    <definedName name="Discount_NC">[38]NPV_base!#REF!</definedName>
    <definedName name="DiscountRate">#REF!</definedName>
    <definedName name="DKK">#REF!</definedName>
    <definedName name="DM">#REF!</definedName>
    <definedName name="DMBNFA">[25]NIR__!$A$123:$AM$181</definedName>
    <definedName name="DO">#REF!</definedName>
    <definedName name="DOC">#REF!</definedName>
    <definedName name="DOCFILE">[39]Contents!$B$78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'[17]WEO LINK'!#REF!</definedName>
    <definedName name="DSI_11">'[18]WEO LINK'!#REF!</definedName>
    <definedName name="DSI_20">'[17]WEO LINK'!#REF!</definedName>
    <definedName name="DSI_28">'[17]WEO LINK'!#REF!</definedName>
    <definedName name="DSI_66">'[18]WEO LINK'!#REF!</definedName>
    <definedName name="DSIB">'[17]WEO LINK'!#REF!</definedName>
    <definedName name="DSIB_11">'[18]WEO LINK'!#REF!</definedName>
    <definedName name="DSIB_20">'[17]WEO LINK'!#REF!</definedName>
    <definedName name="DSIB_28">'[17]WEO LINK'!#REF!</definedName>
    <definedName name="DSIB_66">'[18]WEO LINK'!#REF!</definedName>
    <definedName name="DSIBproj">NA()</definedName>
    <definedName name="DSIG">'[17]WEO LINK'!#REF!</definedName>
    <definedName name="DSIG_11">'[18]WEO LINK'!#REF!</definedName>
    <definedName name="DSIG_20">'[17]WEO LINK'!#REF!</definedName>
    <definedName name="DSIG_28">'[17]WEO LINK'!#REF!</definedName>
    <definedName name="DSIG_66">'[18]WEO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'[17]WEO LINK'!#REF!</definedName>
    <definedName name="DSP_11">'[18]WEO LINK'!#REF!</definedName>
    <definedName name="DSP_20">'[17]WEO LINK'!#REF!</definedName>
    <definedName name="DSP_28">'[17]WEO LINK'!#REF!</definedName>
    <definedName name="DSP_66">'[18]WEO LINK'!#REF!</definedName>
    <definedName name="DSPB">'[17]WEO LINK'!#REF!</definedName>
    <definedName name="DSPB_11">'[18]WEO LINK'!#REF!</definedName>
    <definedName name="DSPB_20">'[17]WEO LINK'!#REF!</definedName>
    <definedName name="DSPB_28">'[17]WEO LINK'!#REF!</definedName>
    <definedName name="DSPB_66">'[18]WEO LINK'!#REF!</definedName>
    <definedName name="DSPBproj">NA()</definedName>
    <definedName name="DSPG">'[17]WEO LINK'!#REF!</definedName>
    <definedName name="DSPG_11">'[18]WEO LINK'!#REF!</definedName>
    <definedName name="DSPG_20">'[17]WEO LINK'!#REF!</definedName>
    <definedName name="DSPG_28">'[17]WEO LINK'!#REF!</definedName>
    <definedName name="DSPG_66">'[18]WEO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'[40]WEO LINK'!#REF!</definedName>
    <definedName name="EDN_11">'[41]WEO LINK'!#REF!</definedName>
    <definedName name="EDN_66">'[41]WEO LINK'!#REF!</definedName>
    <definedName name="EDNA">#REF!</definedName>
    <definedName name="EDNA_14">NA()</definedName>
    <definedName name="EDNA_2">NA()</definedName>
    <definedName name="EDNA_25">NA()</definedName>
    <definedName name="EDNA_B">'[17]WEO LINK'!#REF!</definedName>
    <definedName name="EDNA_B_11">'[18]WEO LINK'!#REF!</definedName>
    <definedName name="EDNA_B_20">'[17]WEO LINK'!#REF!</definedName>
    <definedName name="EDNA_B_28">'[17]WEO LINK'!#REF!</definedName>
    <definedName name="EDNA_B_66">'[18]WEO LINK'!#REF!</definedName>
    <definedName name="EDNA_D">'[17]WEO LINK'!#REF!</definedName>
    <definedName name="EDNA_D_11">'[18]WEO LINK'!#REF!</definedName>
    <definedName name="EDNA_D_20">'[17]WEO LINK'!#REF!</definedName>
    <definedName name="EDNA_D_28">'[17]WEO LINK'!#REF!</definedName>
    <definedName name="EDNA_D_66">'[18]WEO LINK'!#REF!</definedName>
    <definedName name="EDNA_T">'[17]WEO LINK'!#REF!</definedName>
    <definedName name="EDNA_T_11">'[18]WEO LINK'!#REF!</definedName>
    <definedName name="EDNA_T_20">'[17]WEO LINK'!#REF!</definedName>
    <definedName name="EDNA_T_28">'[17]WEO LINK'!#REF!</definedName>
    <definedName name="EDNA_T_66">'[18]WEO LINK'!#REF!</definedName>
    <definedName name="EDNE">'[17]WEO LINK'!#REF!</definedName>
    <definedName name="EDNE_11">'[18]WEO LINK'!#REF!</definedName>
    <definedName name="EDNE_20">'[17]WEO LINK'!#REF!</definedName>
    <definedName name="EDNE_28">'[17]WEO LINK'!#REF!</definedName>
    <definedName name="EDNE_66">'[18]WEO LINK'!#REF!</definedName>
    <definedName name="EdssBatchRange">#REF!</definedName>
    <definedName name="EDSSDESCRIPTOR">[39]Contents!$B$73</definedName>
    <definedName name="EDSSDESCRIPTOR_14">#REF!</definedName>
    <definedName name="EDSSDESCRIPTOR_25">#REF!</definedName>
    <definedName name="EDSSDESCRIPTOR_28">#REF!</definedName>
    <definedName name="EDSSFILE">[39]Contents!$B$77</definedName>
    <definedName name="EDSSFILE_14">#REF!</definedName>
    <definedName name="EDSSFILE_25">#REF!</definedName>
    <definedName name="EDSSFILE_28">#REF!</definedName>
    <definedName name="EDSSNAME">[39]Contents!$B$72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[39]Contents!$B$81</definedName>
    <definedName name="EDSSTIME_14">#REF!</definedName>
    <definedName name="EDSSTIME_25">#REF!</definedName>
    <definedName name="EDSSTIME_28">#REF!</definedName>
    <definedName name="EIB">#REF!</definedName>
    <definedName name="EISCODE">[39]Contents!$B$74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[11]EMPLOY_old!$A$1:$I$52</definedName>
    <definedName name="empty">#REF!</definedName>
    <definedName name="ENDA">'[17]WEO LINK'!#REF!</definedName>
    <definedName name="ENDA_11">'[18]WEO LINK'!#REF!</definedName>
    <definedName name="ENDA_14">#REF!</definedName>
    <definedName name="ENDA_2">NA()</definedName>
    <definedName name="ENDA_20">'[17]WEO LINK'!#REF!</definedName>
    <definedName name="ENDA_25">#REF!</definedName>
    <definedName name="ENDA_28">'[17]WEO LINK'!#REF!</definedName>
    <definedName name="ENDA_66">'[18]WEO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[42]C!$P$428:$T$428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[43]Q5!$A$1:$C$65536,[43]Q5!$A$1:$IV$7</definedName>
    <definedName name="Exch.Rate">#REF!</definedName>
    <definedName name="exchrate">#REF!</definedName>
    <definedName name="ExitWRS">[44]Main!$AB$27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[45]Q!$D$52:$O$103</definedName>
    <definedName name="exports">#REF!</definedName>
    <definedName name="expperc">#REF!</definedName>
    <definedName name="expperc_11">[18]Expenditures!#REF!</definedName>
    <definedName name="expperc_20">#REF!</definedName>
    <definedName name="expperc_28">#REF!</definedName>
    <definedName name="expperc_64">#REF!</definedName>
    <definedName name="expperc_66">[18]Expenditures!#REF!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UM">#REF!</definedName>
    <definedName name="FLOPEC">#REF!</definedName>
    <definedName name="FLOPEC_14">#REF!</definedName>
    <definedName name="FLOPEC_25">#REF!</definedName>
    <definedName name="FLOWS">#REF!</definedName>
    <definedName name="fmb_11">[35]WEO!#REF!</definedName>
    <definedName name="fmb_14">#REF!</definedName>
    <definedName name="fmb_2">[46]WEO!#REF!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[47]FOREX_DAILY!$A$9:$Q$128</definedName>
    <definedName name="FRF">#REF!</definedName>
    <definedName name="fsan1">'[6]data input'!#REF!</definedName>
    <definedName name="fsan2">'[6]data input'!#REF!</definedName>
    <definedName name="fsan3">'[6]data input'!#REF!</definedName>
    <definedName name="fsI">'[6]data input'!#REF!</definedName>
    <definedName name="fsII">'[6]data input'!#REF!</definedName>
    <definedName name="fsIII">'[6]data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[19]Q4!$E$19:$AH$19</definedName>
    <definedName name="GCB_NGDP_14">NA()</definedName>
    <definedName name="GCB_NGDP_2">NA()</definedName>
    <definedName name="GCB_NGDP_25">NA()</definedName>
    <definedName name="GCB_NGDP_66">[19]Q4!$E$19:$AH$19</definedName>
    <definedName name="GCENL_11">[29]WEO!#REF!</definedName>
    <definedName name="GCENL_66">[29]WEO!#REF!</definedName>
    <definedName name="GCRG_11">[29]WEO!#REF!</definedName>
    <definedName name="GCRG_66">[29]WEO!#REF!</definedName>
    <definedName name="GDP">#REF!</definedName>
    <definedName name="gdp_14">[21]IN!$D$66:$BO$66</definedName>
    <definedName name="GDP_1999_Constant">#REF!</definedName>
    <definedName name="GDP_1999_Current">#REF!</definedName>
    <definedName name="gdp_2">[21]IN!$D$66:$BO$66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[21]IN!$D$66:$BO$66</definedName>
    <definedName name="gdp_28">[21]IN!$D$66:$BO$66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[19]Q4!$E$38:$AH$38</definedName>
    <definedName name="GGB_NGDP_14">NA()</definedName>
    <definedName name="GGB_NGDP_2">NA()</definedName>
    <definedName name="GGB_NGDP_25">NA()</definedName>
    <definedName name="GGB_NGDP_66">[19]Q4!$E$38:$AH$38</definedName>
    <definedName name="GGENL_11">[29]WEO!#REF!</definedName>
    <definedName name="GGENL_66">[29]WEO!#REF!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[29]WEO!#REF!</definedName>
    <definedName name="GGRG_66">[29]WEO!#REF!</definedName>
    <definedName name="Grace_IDA">#REF!</definedName>
    <definedName name="Grace_NC">[38]NPV_base!#REF!</definedName>
    <definedName name="Grace1_IDA">#REF!</definedName>
    <definedName name="GRÁFICO_10.3.1.">'[30]GRÁFICO DE FONDO POR AFILIADO'!$A$3:$H$35</definedName>
    <definedName name="GRÁFICO_10.3.2">'[30]GRÁFICO DE FONDO POR AFILIADO'!$A$36:$H$68</definedName>
    <definedName name="GRÁFICO_10.3.3">'[30]GRÁFICO DE FONDO POR AFILIADO'!$A$69:$H$101</definedName>
    <definedName name="GRÁFICO_10.3.4.">'[30]GRÁFICO DE FONDO POR AFILIADO'!$A$103:$H$135</definedName>
    <definedName name="GRÁFICO_N_10.2.4.">#REF!</definedName>
    <definedName name="GRAND_TOTAL">#REF!</definedName>
    <definedName name="GRAPHS">[14]interv!$A$1:$H$23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'[48]GG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[24]IMP!#REF!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[7]Input!#REF!</definedName>
    <definedName name="INPUT_4">[7]Input!#REF!</definedName>
    <definedName name="int">#REF!</definedName>
    <definedName name="INTER_CRED">#REF!</definedName>
    <definedName name="INTER_DEPO">#REF!</definedName>
    <definedName name="INTEREST">[11]INT_RATES_old!$A$1:$I$35</definedName>
    <definedName name="Interest_IDA">#REF!</definedName>
    <definedName name="Interest_NC">[38]NPV_base!#REF!</definedName>
    <definedName name="InterestRate">#REF!</definedName>
    <definedName name="invtab">'[15]BFtab10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[20]KA!$E$10:$BP$10</definedName>
    <definedName name="ka_11">[22]KA!$E$10:$BP$10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[11]LABORMKT_OLD!$A$1:$O$39</definedName>
    <definedName name="LAST">[49]DOC!$C$8</definedName>
    <definedName name="lclub">#REF!</definedName>
    <definedName name="LEFT">#REF!</definedName>
    <definedName name="LEND">#REF!</definedName>
    <definedName name="LIABILITIES">'[50]CBA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'[51]Table 6_MacroFrame'!#REF!</definedName>
    <definedName name="lkdjfafoij_11">'[52]Table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'[11]MAINCOM_old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[45]EU!$BS$29:$CB$88</definedName>
    <definedName name="Maturity_IDA">#REF!</definedName>
    <definedName name="Maturity_NC">[38]NPV_base!#REF!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'[17]WEO LINK'!#REF!</definedName>
    <definedName name="MCV_14">NA()</definedName>
    <definedName name="MCV_2">NA()</definedName>
    <definedName name="MCV_20">'[17]WEO LINK'!#REF!</definedName>
    <definedName name="MCV_25">NA()</definedName>
    <definedName name="MCV_28">'[17]WEO LINK'!#REF!</definedName>
    <definedName name="MCV_35">[53]Q2!$E$63:$AH$63</definedName>
    <definedName name="MCV_B">'[17]WEO LINK'!#REF!</definedName>
    <definedName name="MCV_B_11">'[18]WEO LINK'!#REF!</definedName>
    <definedName name="MCV_B_14">#REF!</definedName>
    <definedName name="MCV_B_2">NA()</definedName>
    <definedName name="MCV_B_20">'[17]WEO LINK'!#REF!</definedName>
    <definedName name="MCV_B_25">#REF!</definedName>
    <definedName name="MCV_B_28">'[17]WEO LINK'!#REF!</definedName>
    <definedName name="MCV_B_66">'[18]WEO LINK'!#REF!</definedName>
    <definedName name="MCV_B1">#REF!</definedName>
    <definedName name="MCV_D">'[17]WEO LINK'!#REF!</definedName>
    <definedName name="MCV_D_11">'[18]WEO LINK'!#REF!</definedName>
    <definedName name="MCV_D_14">NA()</definedName>
    <definedName name="MCV_D_2">NA()</definedName>
    <definedName name="MCV_D_20">'[17]WEO LINK'!#REF!</definedName>
    <definedName name="MCV_D_25">NA()</definedName>
    <definedName name="MCV_D_28">'[17]WEO LINK'!#REF!</definedName>
    <definedName name="MCV_D_66">'[18]WEO LINK'!#REF!</definedName>
    <definedName name="MCV_D1">#REF!</definedName>
    <definedName name="MCV_N">'[17]WEO LINK'!#REF!</definedName>
    <definedName name="MCV_N_14">NA()</definedName>
    <definedName name="MCV_N_2">NA()</definedName>
    <definedName name="MCV_N_20">'[17]WEO LINK'!#REF!</definedName>
    <definedName name="MCV_N_25">NA()</definedName>
    <definedName name="MCV_N_28">'[17]WEO LINK'!#REF!</definedName>
    <definedName name="MCV_T">'[17]WEO LINK'!#REF!</definedName>
    <definedName name="MCV_T_11">'[18]WEO LINK'!#REF!</definedName>
    <definedName name="MCV_T_14">NA()</definedName>
    <definedName name="MCV_T_2">NA()</definedName>
    <definedName name="MCV_T_20">'[17]WEO LINK'!#REF!</definedName>
    <definedName name="MCV_T_25">NA()</definedName>
    <definedName name="MCV_T_28">'[17]WEO LINK'!#REF!</definedName>
    <definedName name="MCV_T_66">'[18]WEO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[34]Prog!#REF!</definedName>
    <definedName name="MENORES">#REF!</definedName>
    <definedName name="MENORES_14">#REF!</definedName>
    <definedName name="MENORES_25">#REF!</definedName>
    <definedName name="MER">#REF!</definedName>
    <definedName name="MFISCAL">'[10]Annual Raw Data'!#REF!</definedName>
    <definedName name="mflowsa">mflowsa</definedName>
    <definedName name="mflowsq">mflowsq</definedName>
    <definedName name="mgoods">[21]CAgds!$D$14:$BO$14</definedName>
    <definedName name="mgoods_11">[54]CAgds!$D$14:$BO$14</definedName>
    <definedName name="MICRO">#REF!</definedName>
    <definedName name="MICROM_11">[29]WEO!#REF!</definedName>
    <definedName name="MICROM_66">[29]WEO!#REF!</definedName>
    <definedName name="MIDDLE">#REF!</definedName>
    <definedName name="MIMP3">[14]monimp!$A$88:$F$92</definedName>
    <definedName name="MIMPALL">[14]monimp!$A$67:$F$88</definedName>
    <definedName name="minc">[21]CAinc!$D$14:$BO$14</definedName>
    <definedName name="minc_11">[54]CAinc!$D$14:$BO$14</definedName>
    <definedName name="MISC3">#REF!</definedName>
    <definedName name="MISC4">[7]OUTPUT!#REF!</definedName>
    <definedName name="mm">mm</definedName>
    <definedName name="mm_11">[55]labels!#REF!</definedName>
    <definedName name="mm_14">[55]labels!#REF!</definedName>
    <definedName name="mm_20">mm_20</definedName>
    <definedName name="mm_24">mm_24</definedName>
    <definedName name="mm_25">[55]labels!#REF!</definedName>
    <definedName name="mm_28">mm_28</definedName>
    <definedName name="MNDATES">#REF!</definedName>
    <definedName name="MNEER">#REF!</definedName>
    <definedName name="mnfs">[21]CAnfs!$D$14:$BO$14</definedName>
    <definedName name="mnfs_11">[54]CAnfs!$D$14:$BO$14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[14]Montabs!$B$315:$CO$371</definedName>
    <definedName name="MONSURR">[14]Montabs!$B$374:$CO$425</definedName>
    <definedName name="MONSURVEY">[14]Montabs!$B$243:$CQ$311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[11]MSURVEY_old!$A$1:$I$54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[56]DATA!$B$1:$IT$1</definedName>
    <definedName name="name1">#REF!</definedName>
    <definedName name="name1_11">#REF!</definedName>
    <definedName name="name1_17">'[17]Data _ Calc'!#REF!</definedName>
    <definedName name="name1_20">#REF!</definedName>
    <definedName name="name1_22">'[17]Main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'[15]BFtab10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[12]EU2DBase!#REF!</definedName>
    <definedName name="NAMESM">[12]EU2DBase!#REF!</definedName>
    <definedName name="NAMESQ">[12]EU2DBase!#REF!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[25]NIR__!$A$77:$AM$118</definedName>
    <definedName name="NBUNIR">[25]NIR__!$A$4:$AM$72</definedName>
    <definedName name="NC_R">[27]weo_real!#REF!</definedName>
    <definedName name="NCG">'[17]WEO LINK'!#REF!</definedName>
    <definedName name="NCG_14">NA()</definedName>
    <definedName name="NCG_2">NA()</definedName>
    <definedName name="NCG_20">'[17]WEO LINK'!#REF!</definedName>
    <definedName name="NCG_25">NA()</definedName>
    <definedName name="NCG_28">'[17]WEO LINK'!#REF!</definedName>
    <definedName name="NCG_R">'[17]WEO LINK'!#REF!</definedName>
    <definedName name="NCG_R_14">NA()</definedName>
    <definedName name="NCG_R_2">NA()</definedName>
    <definedName name="NCG_R_20">'[17]WEO LINK'!#REF!</definedName>
    <definedName name="NCG_R_25">NA()</definedName>
    <definedName name="NCG_R_28">'[17]WEO LINK'!#REF!</definedName>
    <definedName name="NCP">'[17]WEO LINK'!#REF!</definedName>
    <definedName name="NCP_14">NA()</definedName>
    <definedName name="NCP_2">NA()</definedName>
    <definedName name="NCP_20">'[17]WEO LINK'!#REF!</definedName>
    <definedName name="NCP_25">NA()</definedName>
    <definedName name="NCP_28">'[17]WEO LINK'!#REF!</definedName>
    <definedName name="NCP_R">'[17]WEO LINK'!#REF!</definedName>
    <definedName name="NCP_R_14">NA()</definedName>
    <definedName name="NCP_R_2">NA()</definedName>
    <definedName name="NCP_R_20">'[17]WEO LINK'!#REF!</definedName>
    <definedName name="NCP_R_25">NA()</definedName>
    <definedName name="NCP_R_28">'[17]WEO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'[17]Data _ Calc'!#REF!</definedName>
    <definedName name="newt2_22">'[17]Main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[27]weo_real!#REF!</definedName>
    <definedName name="NFB_R_GDP">[27]weo_real!#REF!</definedName>
    <definedName name="NFI">'[17]WEO LINK'!#REF!</definedName>
    <definedName name="NFI_14">NA()</definedName>
    <definedName name="NFI_2">NA()</definedName>
    <definedName name="NFI_20">'[17]WEO LINK'!#REF!</definedName>
    <definedName name="NFI_25">NA()</definedName>
    <definedName name="NFI_28">'[17]WEO LINK'!#REF!</definedName>
    <definedName name="NFI_R">'[17]WEO LINK'!#REF!</definedName>
    <definedName name="NFI_R_14">NA()</definedName>
    <definedName name="NFI_R_2">NA()</definedName>
    <definedName name="NFI_R_20">'[17]WEO LINK'!#REF!</definedName>
    <definedName name="NFI_R_25">NA()</definedName>
    <definedName name="NFI_R_28">'[17]WEO LINK'!#REF!</definedName>
    <definedName name="NGDP">'[17]WEO LINK'!#REF!</definedName>
    <definedName name="NGDP_14">NA()</definedName>
    <definedName name="NGDP_2">NA()</definedName>
    <definedName name="NGDP_20">'[17]WEO LINK'!#REF!</definedName>
    <definedName name="NGDP_25">NA()</definedName>
    <definedName name="NGDP_28">'[17]WEO LINK'!#REF!</definedName>
    <definedName name="NGDP_35">[53]Q2!$E$47:$AH$47</definedName>
    <definedName name="NGDP_DG">NA()</definedName>
    <definedName name="NGDP_R">'[17]WEO LINK'!#REF!</definedName>
    <definedName name="NGDP_R_14">NA()</definedName>
    <definedName name="NGDP_R_2">NA()</definedName>
    <definedName name="NGDP_R_20">'[17]WEO LINK'!#REF!</definedName>
    <definedName name="NGDP_R_25">NA()</definedName>
    <definedName name="NGDP_R_28">'[17]WEO LINK'!#REF!</definedName>
    <definedName name="NGDP_RG">[19]Q1!$E$51:$AH$51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'[17]WEO LINK'!#REF!</definedName>
    <definedName name="NGS_20">'[17]WEO LINK'!#REF!</definedName>
    <definedName name="NGS_28">'[17]WEO LINK'!#REF!</definedName>
    <definedName name="NGS_NGDP">NA()</definedName>
    <definedName name="NI_R">[27]weo_real!#REF!</definedName>
    <definedName name="NINV">'[17]WEO LINK'!#REF!</definedName>
    <definedName name="NINV_14">NA()</definedName>
    <definedName name="NINV_2">NA()</definedName>
    <definedName name="NINV_20">'[17]WEO LINK'!#REF!</definedName>
    <definedName name="NINV_25">NA()</definedName>
    <definedName name="NINV_28">'[17]WEO LINK'!#REF!</definedName>
    <definedName name="NINV_R">'[17]WEO LINK'!#REF!</definedName>
    <definedName name="NINV_R_14">NA()</definedName>
    <definedName name="NINV_R_2">NA()</definedName>
    <definedName name="NINV_R_20">'[17]WEO LINK'!#REF!</definedName>
    <definedName name="NINV_R_25">NA()</definedName>
    <definedName name="NINV_R_28">'[17]WEO LINK'!#REF!</definedName>
    <definedName name="NINV_R_GDP">[27]weo_real!#REF!</definedName>
    <definedName name="NIR">[14]junk!$A$108:$F$137</definedName>
    <definedName name="NIRCURR">#REF!</definedName>
    <definedName name="NLG">#REF!</definedName>
    <definedName name="NM">'[17]WEO LINK'!#REF!</definedName>
    <definedName name="NM_14">NA()</definedName>
    <definedName name="NM_2">NA()</definedName>
    <definedName name="NM_20">'[17]WEO LINK'!#REF!</definedName>
    <definedName name="NM_25">NA()</definedName>
    <definedName name="NM_28">'[17]WEO LINK'!#REF!</definedName>
    <definedName name="NM_R">'[17]WEO LINK'!#REF!</definedName>
    <definedName name="NM_R_14">NA()</definedName>
    <definedName name="NM_R_2">NA()</definedName>
    <definedName name="NM_R_20">'[17]WEO LINK'!#REF!</definedName>
    <definedName name="NM_R_25">NA()</definedName>
    <definedName name="NM_R_28">'[17]WEO LINK'!#REF!</definedName>
    <definedName name="NMG_R">'[17]WEO LINK'!#REF!</definedName>
    <definedName name="NMG_R_20">'[17]WEO LINK'!#REF!</definedName>
    <definedName name="NMG_R_28">'[17]WEO LINK'!#REF!</definedName>
    <definedName name="NMG_RG">NA()</definedName>
    <definedName name="NMS_R">[27]weo_real!#REF!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[57]Prog!#REF!</definedName>
    <definedName name="NTDD_R">[27]weo_real!#REF!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'[17]WEO LINK'!#REF!</definedName>
    <definedName name="NX_14">NA()</definedName>
    <definedName name="NX_2">NA()</definedName>
    <definedName name="NX_20">'[17]WEO LINK'!#REF!</definedName>
    <definedName name="NX_25">NA()</definedName>
    <definedName name="NX_28">'[17]WEO LINK'!#REF!</definedName>
    <definedName name="NX_R">'[17]WEO LINK'!#REF!</definedName>
    <definedName name="NX_R_14">NA()</definedName>
    <definedName name="NX_R_2">NA()</definedName>
    <definedName name="NX_R_20">'[17]WEO LINK'!#REF!</definedName>
    <definedName name="NX_R_25">NA()</definedName>
    <definedName name="NX_R_28">'[17]WEO LINK'!#REF!</definedName>
    <definedName name="NXG_R">'[17]WEO LINK'!#REF!</definedName>
    <definedName name="NXG_R_20">'[17]WEO LINK'!#REF!</definedName>
    <definedName name="NXG_R_28">'[17]WEO LINK'!#REF!</definedName>
    <definedName name="NXG_RG">NA()</definedName>
    <definedName name="NXS_R">[27]weo_real!#REF!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[55]labels!#REF!</definedName>
    <definedName name="p_25">[55]labels!#REF!</definedName>
    <definedName name="P92_">#REF!</definedName>
    <definedName name="Parmeshwar">#REF!</definedName>
    <definedName name="Pay_Cap">[58]Baseline!#REF!</definedName>
    <definedName name="pchBM">#REF!</definedName>
    <definedName name="pchBMG">#REF!</definedName>
    <definedName name="pchBX">#REF!</definedName>
    <definedName name="pchBXG">#REF!</definedName>
    <definedName name="pchNM_R">[27]weo_real!#REF!</definedName>
    <definedName name="pchNMG_R">[19]Q1!$E$45:$AH$45</definedName>
    <definedName name="pchNX_R">[27]weo_real!#REF!</definedName>
    <definedName name="pchNXG_R">[19]Q1!$E$36:$AH$36</definedName>
    <definedName name="pchTX_D">#REF!</definedName>
    <definedName name="pchTXG_D">#REF!</definedName>
    <definedName name="pchWPCP33_D">#REF!</definedName>
    <definedName name="pclub">#REF!</definedName>
    <definedName name="PCPI">'[17]WEO LINK'!#REF!</definedName>
    <definedName name="PCPI_20">'[17]WEO LINK'!#REF!</definedName>
    <definedName name="PCPI_28">'[17]WEO LINK'!#REF!</definedName>
    <definedName name="PCPIG">[19]Q3!$E$22:$AH$22</definedName>
    <definedName name="PCPIG_14">NA()</definedName>
    <definedName name="PCPIG_2">NA()</definedName>
    <definedName name="PCPIG_25">NA()</definedName>
    <definedName name="PD_JH">'[59]Output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'[15]BFtab10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[60]WPI!#REF!</definedName>
    <definedName name="PPPWGT">NA()</definedName>
    <definedName name="PRICES">#REF!</definedName>
    <definedName name="print_aea">#REF!</definedName>
    <definedName name="_xlnm.Print_Area" localSheetId="0">BGC!$A$1:$F$156</definedName>
    <definedName name="PRINT_AREA_MI">[12]EU2DBase!$C$12:$U$156</definedName>
    <definedName name="Print_Area1">[61]Tab16_2000_!$A$1:$G$33</definedName>
    <definedName name="Print_Area2">[61]Tab16_2000_!$A$1:$G$33</definedName>
    <definedName name="Print_Area3">[61]Tab16_2000_!$A$1:$G$33</definedName>
    <definedName name="_xlnm.Print_Titles" localSheetId="0">BGC!$14:$20</definedName>
    <definedName name="PRINT_TITLES_MI">#REF!</definedName>
    <definedName name="Print1">[62]DATA!$A$2:$BK$75</definedName>
    <definedName name="Print2">[62]DATA!$A$77:$AX$111</definedName>
    <definedName name="Print3">[62]DATA!$A$112:$CH$112</definedName>
    <definedName name="Print4">[62]DATA!$A$113:$AX$125</definedName>
    <definedName name="Print5">[62]DATA!$A$128:$AM$133</definedName>
    <definedName name="Print6">[62]DATA!#REF!</definedName>
    <definedName name="Print6_9">[62]DATA!$A$135:$N$199</definedName>
    <definedName name="printme">#REF!</definedName>
    <definedName name="PRINTNMP">#REF!</definedName>
    <definedName name="PrintThis_Links">[44]Links!$A$1:$F$33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'[63]Debtind:2001_02 Debt Service '!$B$2:$J$72</definedName>
    <definedName name="PROJ">[63]XMS:MT_Low!$B$2:$N$57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[64]GRAFPROM!#REF!</definedName>
    <definedName name="ProposedCredits">#REF!</definedName>
    <definedName name="prt">[14]real!$A$1:$V$98</definedName>
    <definedName name="PSECTOR">#REF!</definedName>
    <definedName name="PTE">#REF!</definedName>
    <definedName name="q2bop">#REF!</definedName>
    <definedName name="Q6_">#REF!</definedName>
    <definedName name="QFISCAL">'[10]Quarterly Raw Data'!#REF!</definedName>
    <definedName name="QTAB7">'[10]Quarterly MacroFlow'!#REF!</definedName>
    <definedName name="QTAB7A">'[10]Quarterly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ANGENAME_11">#REF!</definedName>
    <definedName name="rateavuseuro">[20]INweo!$E$20:$BP$20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[20]INweo!$E$21:$BP$21</definedName>
    <definedName name="Ratios">#REF!</definedName>
    <definedName name="Ratios_14">#REF!</definedName>
    <definedName name="Ratios_25">#REF!</definedName>
    <definedName name="REA_EXP">[65]OUT!$L$46:$S$88</definedName>
    <definedName name="REA_SEC">[65]OUT!$L$191:$S$218</definedName>
    <definedName name="REAL">#REF!</definedName>
    <definedName name="REAL_SAV">[65]OUT!$L$8:$S$30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[14]Montabs!$B$482:$AJ$533</definedName>
    <definedName name="REDCBACC">[14]Montabs!$B$482:$AM$533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[14]Montabs!$B$537:$AM$589</definedName>
    <definedName name="REDMS">[14]Montabs!$B$536:$AJ$589</definedName>
    <definedName name="REDTab10">[66]Documents!$B$454:$H$501</definedName>
    <definedName name="REDTab35">[67]RED!#REF!</definedName>
    <definedName name="REDTab43a">#REF!</definedName>
    <definedName name="REDTab43b">#REF!</definedName>
    <definedName name="REDTab6">[66]Documents!$B$273:$G$320</definedName>
    <definedName name="REDTab8">[66]Documents!$B$349:$G$383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[39]Contents!$B$79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[68]Setup!$A$1:$A$3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[44]Main!$AB$28</definedName>
    <definedName name="rngDepartmentDrive">[44]Main!$AB$25</definedName>
    <definedName name="rngEMailAddress">[44]Main!$AB$22</definedName>
    <definedName name="rngErrorSort">[44]ErrCheck!$A$4</definedName>
    <definedName name="rngLastSave">[44]Main!$G$21</definedName>
    <definedName name="rngLastSent">[44]Main!$G$20</definedName>
    <definedName name="rngLastUpdate">[44]Links!$D$2</definedName>
    <definedName name="rngNeedsUpdate">[44]Links!$E$2</definedName>
    <definedName name="rngNews">[44]Main!$AB$29</definedName>
    <definedName name="RNGNM">#REF!</definedName>
    <definedName name="rngQuestChecked">[44]ErrCheck!$A$3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'[9]Output data'!#REF!</definedName>
    <definedName name="SEK">#REF!</definedName>
    <definedName name="SEL_AGRI">[11]AGRI_old!$A$1:$S$22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[65]IN!$B$22:$S$49</definedName>
    <definedName name="SHEETNAME_11">#REF!</definedName>
    <definedName name="Simple">#REF!</definedName>
    <definedName name="sitab">#REF!</definedName>
    <definedName name="sitab_11">#REF!</definedName>
    <definedName name="somI">'[6]data input'!#REF!</definedName>
    <definedName name="somII">'[6]data input'!#REF!</definedName>
    <definedName name="somIII">'[6]data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'[9]Output data'!#REF!</definedName>
    <definedName name="SRTab6">#REF!</definedName>
    <definedName name="SRTab7">[67]RED!#REF!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[69]IMATA!$B$45:$B$108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'[6]data input'!#REF!</definedName>
    <definedName name="stat2">'[6]data input'!#REF!</definedName>
    <definedName name="stat3">'[6]data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'[6]data input'!#REF!</definedName>
    <definedName name="statII">'[6]data input'!#REF!</definedName>
    <definedName name="statIII">'[6]data input'!#REF!</definedName>
    <definedName name="Stocks_Dates">[70]a45!#REF!</definedName>
    <definedName name="Stocks_Form">[70]a45!#REF!</definedName>
    <definedName name="Stocks_IDs">[70]a45!#REF!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[66]Prices!$A$99:$J$131</definedName>
    <definedName name="T11IMW">[66]Labor!$B$3:$J$45</definedName>
    <definedName name="T12ULC">[66]Labor!$B$53:$J$97</definedName>
    <definedName name="T13LFE">[66]Labor!$B$155:$I$200</definedName>
    <definedName name="T14EPE">[66]Labor!$B$256:$J$309</definedName>
    <definedName name="T15ROP">#REF!</definedName>
    <definedName name="T16OPU">#REF!</definedName>
    <definedName name="t1a">#REF!</definedName>
    <definedName name="t2a">#REF!</definedName>
    <definedName name="T2YSECREA">[71]GDPSEC!$A$11:$M$80</definedName>
    <definedName name="t3a">#REF!</definedName>
    <definedName name="T3YSECNOM">[71]GDPSEC!$A$93:$M$153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[66]Prices!$A$3:$R$47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'[72]RED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'[72]RED tables'!#REF!</definedName>
    <definedName name="tab23_11">'[72]RED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'[72]RED tables'!#REF!</definedName>
    <definedName name="tab24_11">'[72]RED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'[72]RED tables'!#REF!</definedName>
    <definedName name="tab25_11">'[72]RED tables'!#REF!</definedName>
    <definedName name="tab25_20">#REF!</definedName>
    <definedName name="tab25_28">#REF!</definedName>
    <definedName name="tab25_66">'[72]RED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4_11">[73]E!$A$1:$AK$43</definedName>
    <definedName name="tab4_14">#REF!</definedName>
    <definedName name="tab4_2">#REF!</definedName>
    <definedName name="tab4_25">#REF!</definedName>
    <definedName name="tab4_28">#REF!</definedName>
    <definedName name="TAB4_66">[73]E!$A$1:$AK$43</definedName>
    <definedName name="TAB4A">[73]E!$B$102:$AK$153</definedName>
    <definedName name="TAB4B">[73]E!$B$48:$AK$100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'[10]Annual Tables'!#REF!</definedName>
    <definedName name="TAB6B">'[10]Annual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[11]MSURVEY_old!$A$1:$H$52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[74]Table!$A$1:$AA$81</definedName>
    <definedName name="Table__47">[75]RED47!$A$1:$I$53</definedName>
    <definedName name="Table_1">#REF!</definedName>
    <definedName name="Table_1.__Armenia__Selected_Economic_Indicators">[11]SEI_OLD!$A$1:$G$59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[11]LABORMKT_OLD!$A$1:$O$37</definedName>
    <definedName name="table_11">#REF!</definedName>
    <definedName name="Table_11._Armenia___Average_Monthly_Wages_in_the_State_Sector__1994_99__1">[11]WAGES_old!$A$1:$F$63</definedName>
    <definedName name="Table_12.__Armenia__Labor_Force__Employment__and_Unemployment__1994_99">[11]EMPLOY_old!$A$1:$H$53</definedName>
    <definedName name="Table_13._Armenia___Employment_in_the_Public_Sector__1994_99">[11]EMPL_PUBL_old!$A$1:$F$27</definedName>
    <definedName name="Table_14">#REF!</definedName>
    <definedName name="Table_14._Armenia___Budgetary_Sector_Employment__1994_99">[11]EMPL_BUDG_old!$A$1:$K$17</definedName>
    <definedName name="Table_15._Armenia___Consolidated_Government_Fiscal_Operations__1994_99">#REF!</definedName>
    <definedName name="Table_16._Armenia___Consolidated_Government_Fiscal_Operations__1994_99">#REF!</definedName>
    <definedName name="Table_17._Armenia___State_Budget__1994_99">#REF!</definedName>
    <definedName name="Table_18._Armenia___State_Budget__1994_99">#REF!</definedName>
    <definedName name="Table_19._Armenia___Distribution_of_Current_Expenditures_in_the_Consolidated_Government_Budget__1994_99">[11]EXPEN_old!$A$1:$F$25</definedName>
    <definedName name="Table_2.__Armenia___Real_Gross_Domestic_Product_Growth__1994_99">[11]NGDP_R_old!$A$1:$L$35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0._Armenia___Composition_of_Tax_Revenues_in_Consolidated_Government_Budget__1994_99">[11]TAX_REV_old!$A$1:$F$24</definedName>
    <definedName name="Table_21._Armenia___Accounts_of_the_Central_Bank__1994_99">[11]CBANK_old!$A$1:$U$46</definedName>
    <definedName name="Table_22._Armenia___Monetary_Survey__1994_99">[11]MSURVEY_old!$A$1:$Q$52</definedName>
    <definedName name="Table_23._Armenia___Commercial_Banks___Interest_Rates_for_Loans_and_Deposits_in_Drams_and_U.S._Dollars__1996_99">[11]INT_RATES_old!$A$1:$R$32</definedName>
    <definedName name="Table_24._Armenia___Treasury_Bills__1995_99">[11]Tbill_old!$A$1:$U$31</definedName>
    <definedName name="Table_25">#REF!</definedName>
    <definedName name="Table_25._Armenia___Quarterly_Balance_of_Payments_and_External_Financing__1995_99">[11]BOP_Q_OLD!$A$1:$F$74</definedName>
    <definedName name="Table_26._Armenia___Summary_External_Debt_Data__1995_99">[11]EXTDEBT_OLD!$A$1:$F$45</definedName>
    <definedName name="Table_27.__Armenia___Commodity_Composition_of_Trade__1995_99">[11]COMP_TRADE!$A$1:$F$29</definedName>
    <definedName name="Table_28._Armenia___Direction_of_Trade__1995_99">[11]DOT!$A$1:$F$66</definedName>
    <definedName name="Table_29._Armenia___Incorporatized_and_Partially_Privatized_Enterprises__1994_99">[11]PRIVATE_OLD!$A$1:$G$29</definedName>
    <definedName name="Table_3.__Armenia_Quarterly_Real_GDP_1997_99">[11]GDP_q_old!$A$1:$P$31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0._Armenia___Banking_System_Indicators__1997_99">[11]BNKIND_old!$A$1:$M$16</definedName>
    <definedName name="Table_31._Armenia___Banking_Sector_Loans__1996_99">[11]BNKLOANS_old!$A$1:$O$40</definedName>
    <definedName name="Table_32._Armenia___Total_Electricity_Generation__Distribution_and_Collection__1994_99">[11]ELECTR_old!$A$1:$F$51</definedName>
    <definedName name="Table_33._General_Government_Tax_Revenue_in_Selected_BRO_Countries">#REF!</definedName>
    <definedName name="Table_34._General_Government_Tax_Revenue_Performance_in_Armenia_and_Comparator_Countries_1995___1998_1">[11]taxrevSum!$A$1:$F$52</definedName>
    <definedName name="Table_4.__Moldova____Monetary_Survey_and_Projections__1994_98_1">#REF!</definedName>
    <definedName name="Table_4._Armenia___Gross_Domestic_Product__1994_99">[11]NGDP_old!$A$1:$O$33</definedName>
    <definedName name="Table_4SR">#REF!</definedName>
    <definedName name="Table_5._Armenia___Production_of_Selected_Agricultural_Products__1994_99">[11]AGRI_old!$A$1:$S$22</definedName>
    <definedName name="Table_5a">#REF!</definedName>
    <definedName name="Table_6.__Moldova__Balance_of_Payments__1994_98">#REF!</definedName>
    <definedName name="Table_6._Armenia___Production_of_Selected_Industrial_Commodities__1994_99">[11]INDCOM_old!$A$1:$L$31</definedName>
    <definedName name="Table_7._Armenia___Consumer_Prices__1994_99">[11]CPI_old!$A$1:$I$102</definedName>
    <definedName name="Table_8.__Armenia___Selected_Energy_Prices__1994_99__1">[11]ENERGY_old!$A$1:$AF$25</definedName>
    <definedName name="Table_9._Armenia___Regulated_Prices_for_Main_Commodities_and_Services__1994_99__1">'[11]MAINCOM_old '!$A$1:$H$20</definedName>
    <definedName name="Table_debt">[76]Table!$A$3:$AB$70</definedName>
    <definedName name="Table_debt_14">#REF!</definedName>
    <definedName name="Table_debt_25">#REF!</definedName>
    <definedName name="Table_debt_new">[77]Table!$A$3:$AB$70</definedName>
    <definedName name="Table_debt_new_11">[78]Table!$A$3:$AB$70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[65]Labor!$A$1:$X$58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[76]Table_GEF!$B$2:$T$51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[44]ErrCheck!$A$3:$E$5</definedName>
    <definedName name="tblLinks">[44]Links!$A$4:$F$33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'[17]WEO LINK'!#REF!</definedName>
    <definedName name="TMG_D_11">'[18]WEO LINK'!#REF!</definedName>
    <definedName name="TMG_D_14">[23]Q5!$E$23:$AH$23</definedName>
    <definedName name="TMG_D_2">[23]Q5!$E$23:$AH$23</definedName>
    <definedName name="TMG_D_20">'[17]WEO LINK'!#REF!</definedName>
    <definedName name="TMG_D_25">[23]Q5!$E$23:$AH$23</definedName>
    <definedName name="TMG_D_28">'[17]WEO LINK'!#REF!</definedName>
    <definedName name="TMG_D_66">'[18]WEO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'[17]WEO LINK'!#REF!</definedName>
    <definedName name="TMGO_11">'[18]WEO LINK'!#REF!</definedName>
    <definedName name="TMGO_14">NA()</definedName>
    <definedName name="TMGO_2">NA()</definedName>
    <definedName name="TMGO_20">'[17]WEO LINK'!#REF!</definedName>
    <definedName name="TMGO_25">NA()</definedName>
    <definedName name="TMGO_28">'[17]WEO LINK'!#REF!</definedName>
    <definedName name="TMGO_66">'[18]WEO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[7]Trade!#REF!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[11]INT_RATES_old!$A$1:$A$33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'[17]WEO LINK'!#REF!</definedName>
    <definedName name="TXG_D_11">'[18]WEO LINK'!#REF!</definedName>
    <definedName name="TXG_D_14">NA()</definedName>
    <definedName name="TXG_D_2">NA()</definedName>
    <definedName name="TXG_D_20">'[17]WEO LINK'!#REF!</definedName>
    <definedName name="TXG_D_25">NA()</definedName>
    <definedName name="TXG_D_28">'[17]WEO LINK'!#REF!</definedName>
    <definedName name="TXG_D_66">'[18]WEO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'[17]WEO LINK'!#REF!</definedName>
    <definedName name="TXGO_11">'[18]WEO LINK'!#REF!</definedName>
    <definedName name="TXGO_14">NA()</definedName>
    <definedName name="TXGO_2">NA()</definedName>
    <definedName name="TXGO_20">'[17]WEO LINK'!#REF!</definedName>
    <definedName name="TXGO_25">NA()</definedName>
    <definedName name="TXGO_28">'[17]WEO LINK'!#REF!</definedName>
    <definedName name="TXGO_66">'[18]WEO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[39]Contents!$B$80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[14]Montabs:junk!$B$17:$U$38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[11]WAGES_old!$A$1:$G$62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[29]WEO!#REF!</definedName>
    <definedName name="WIN_66">[29]WEO!#REF!</definedName>
    <definedName name="WPCP33_D">#REF!</definedName>
    <definedName name="WPCP33pch">#REF!</definedName>
    <definedName name="WPI">'[8]REER Forecast'!#REF!</definedName>
    <definedName name="Wt_d">#REF!</definedName>
    <definedName name="xdf">#REF!</definedName>
    <definedName name="xdr">#REF!</definedName>
    <definedName name="xgoods">[21]CAgds!$D$12:$BO$12</definedName>
    <definedName name="xgoods_11">[54]CAgds!$D$12:$BO$12</definedName>
    <definedName name="XGS">#REF!</definedName>
    <definedName name="xinc">[21]CAinc!$D$12:$BO$12</definedName>
    <definedName name="xinc_11">[54]CAinc!$D$12:$BO$12</definedName>
    <definedName name="xnfs">[21]CAnfs!$D$12:$BO$12</definedName>
    <definedName name="xnfs_11">[54]CAnfs!$D$12:$BO$12</definedName>
    <definedName name="XOF">#REF!</definedName>
    <definedName name="xr">#REF!</definedName>
    <definedName name="xxWRS_1">WEO [13]LINK!$A$1:$A$42</definedName>
    <definedName name="xxWRS_1_15">WEO [13]LINK!$A$1:$A$42</definedName>
    <definedName name="xxWRS_1_17">WEO [13]LINK!$A$1:$A$42</definedName>
    <definedName name="xxWRS_1_2">#REF!</definedName>
    <definedName name="xxWRS_1_20">WEO [13]LINK!$A$1:$A$42</definedName>
    <definedName name="xxWRS_1_22">WEO [13]LINK!$A$1:$A$42</definedName>
    <definedName name="xxWRS_1_24">WEO [13]LINK!$A$1:$A$42</definedName>
    <definedName name="xxWRS_1_28">WEO [13]LINK!$A$1:$A$42</definedName>
    <definedName name="xxWRS_1_37">WEO [13]LINK!$A$1:$A$42</definedName>
    <definedName name="xxWRS_1_38">WEO [13]LINK!$A$1:$A$42</definedName>
    <definedName name="xxWRS_1_46">WEO [13]LINK!$A$1:$A$42</definedName>
    <definedName name="xxWRS_1_47">WEO [13]LINK!$A$1:$A$42</definedName>
    <definedName name="xxWRS_1_49">WEO [13]LINK!$A$1:$A$42</definedName>
    <definedName name="xxWRS_1_54">WEO [13]LINK!$A$1:$A$42</definedName>
    <definedName name="xxWRS_1_55">WEO [13]LINK!$A$1:$A$42</definedName>
    <definedName name="xxWRS_1_56">WEO [13]LINK!$A$1:$A$42</definedName>
    <definedName name="xxWRS_1_57">WEO [13]LINK!$A$1:$A$42</definedName>
    <definedName name="xxWRS_1_61">WEO [13]LINK!$A$1:$A$42</definedName>
    <definedName name="xxWRS_1_63">WEO [13]LINK!$A$1:$A$42</definedName>
    <definedName name="xxWRS_1_64">WEO [13]LINK!$A$1:$A$42</definedName>
    <definedName name="xxWRS_1_65">WEO [13]LINK!$A$1:$A$42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[79]Table!$A$3:$AB$70</definedName>
    <definedName name="xxxxx_11">[80]Table!$A$3:$AB$70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[81]ass!$A$7:$IV$7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[82]oth!$A$17:$IV$17</definedName>
    <definedName name="zRoWCPIchange">#REF!</definedName>
    <definedName name="zRoWCPIchange_14">#REF!</definedName>
    <definedName name="zRoWCPIchange_25">#REF!</definedName>
    <definedName name="zSDReRate">[82]ass!$A$24:$IV$24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'[83]до викупа'!$E$664</definedName>
  </definedNames>
  <calcPr calcId="152511"/>
</workbook>
</file>

<file path=xl/calcChain.xml><?xml version="1.0" encoding="utf-8"?>
<calcChain xmlns="http://schemas.openxmlformats.org/spreadsheetml/2006/main">
  <c r="E53" i="1" l="1"/>
  <c r="C133" i="1"/>
  <c r="C37" i="1"/>
  <c r="C29" i="1" s="1"/>
  <c r="C21" i="1" s="1"/>
  <c r="C45" i="1"/>
  <c r="C53" i="1"/>
  <c r="C61" i="1"/>
  <c r="C69" i="1"/>
  <c r="C77" i="1"/>
  <c r="C85" i="1"/>
  <c r="C93" i="1"/>
  <c r="C101" i="1"/>
  <c r="C109" i="1"/>
  <c r="C117" i="1"/>
  <c r="C125" i="1"/>
  <c r="C141" i="1"/>
  <c r="C149" i="1"/>
  <c r="C32" i="1"/>
  <c r="C24" i="1"/>
  <c r="D32" i="1"/>
  <c r="D24" i="1"/>
  <c r="E32" i="1"/>
  <c r="E24" i="1"/>
  <c r="F32" i="1"/>
  <c r="F24" i="1"/>
  <c r="C33" i="1"/>
  <c r="C25" i="1"/>
  <c r="D33" i="1"/>
  <c r="D25" i="1"/>
  <c r="E33" i="1"/>
  <c r="E25" i="1"/>
  <c r="F33" i="1"/>
  <c r="F25" i="1"/>
  <c r="C34" i="1"/>
  <c r="C26" i="1"/>
  <c r="D34" i="1"/>
  <c r="D26" i="1"/>
  <c r="E34" i="1"/>
  <c r="E26" i="1"/>
  <c r="F34" i="1"/>
  <c r="F26" i="1"/>
  <c r="C35" i="1"/>
  <c r="C27" i="1"/>
  <c r="D35" i="1"/>
  <c r="D27" i="1"/>
  <c r="E35" i="1"/>
  <c r="E27" i="1"/>
  <c r="F35" i="1"/>
  <c r="F27" i="1"/>
  <c r="C36" i="1"/>
  <c r="C28" i="1"/>
  <c r="D36" i="1"/>
  <c r="D28" i="1"/>
  <c r="E36" i="1"/>
  <c r="E28" i="1"/>
  <c r="F36" i="1"/>
  <c r="F28" i="1"/>
  <c r="D31" i="1"/>
  <c r="D23" i="1"/>
  <c r="E31" i="1"/>
  <c r="E23" i="1"/>
  <c r="F31" i="1"/>
  <c r="F23" i="1"/>
  <c r="C31" i="1"/>
  <c r="C23" i="1"/>
  <c r="D46" i="1"/>
  <c r="D54" i="1"/>
  <c r="D70" i="1"/>
  <c r="D86" i="1"/>
  <c r="D94" i="1"/>
  <c r="D110" i="1"/>
  <c r="E38" i="1"/>
  <c r="E46" i="1"/>
  <c r="E30" i="1" s="1"/>
  <c r="E22" i="1" s="1"/>
  <c r="E62" i="1"/>
  <c r="E54" i="1"/>
  <c r="E70" i="1"/>
  <c r="E78" i="1"/>
  <c r="E86" i="1"/>
  <c r="E94" i="1"/>
  <c r="E110" i="1"/>
  <c r="F46" i="1"/>
  <c r="F54" i="1"/>
  <c r="F86" i="1"/>
  <c r="F94" i="1"/>
  <c r="C38" i="1"/>
  <c r="C30" i="1" s="1"/>
  <c r="C22" i="1" s="1"/>
  <c r="C46" i="1"/>
  <c r="C54" i="1"/>
  <c r="C62" i="1"/>
  <c r="C70" i="1"/>
  <c r="C78" i="1"/>
  <c r="C86" i="1"/>
  <c r="C94" i="1"/>
  <c r="C102" i="1"/>
  <c r="C110" i="1"/>
  <c r="C118" i="1"/>
  <c r="C126" i="1"/>
  <c r="D37" i="1"/>
  <c r="D29" i="1" s="1"/>
  <c r="D21" i="1" s="1"/>
  <c r="D45" i="1"/>
  <c r="D53" i="1"/>
  <c r="D69" i="1"/>
  <c r="D85" i="1"/>
  <c r="D93" i="1"/>
  <c r="D109" i="1"/>
  <c r="E37" i="1"/>
  <c r="E45" i="1"/>
  <c r="E29" i="1" s="1"/>
  <c r="E21" i="1" s="1"/>
  <c r="E61" i="1"/>
  <c r="E69" i="1"/>
  <c r="E77" i="1"/>
  <c r="E85" i="1"/>
  <c r="E93" i="1"/>
  <c r="E109" i="1"/>
  <c r="F37" i="1"/>
  <c r="F45" i="1"/>
  <c r="F53" i="1"/>
  <c r="F85" i="1"/>
  <c r="F93" i="1"/>
  <c r="F102" i="1"/>
  <c r="E102" i="1"/>
  <c r="D102" i="1"/>
  <c r="F101" i="1"/>
  <c r="E101" i="1"/>
  <c r="D101" i="1"/>
  <c r="C134" i="1"/>
  <c r="C142" i="1"/>
  <c r="C150" i="1"/>
  <c r="D62" i="1"/>
  <c r="D78" i="1"/>
  <c r="D38" i="1"/>
  <c r="D30" i="1"/>
  <c r="D22" i="1" s="1"/>
  <c r="D118" i="1"/>
  <c r="D126" i="1"/>
  <c r="D134" i="1"/>
  <c r="D142" i="1"/>
  <c r="D150" i="1"/>
  <c r="E118" i="1"/>
  <c r="E126" i="1"/>
  <c r="E134" i="1"/>
  <c r="E142" i="1"/>
  <c r="E150" i="1"/>
  <c r="F62" i="1"/>
  <c r="F70" i="1"/>
  <c r="F78" i="1"/>
  <c r="F38" i="1"/>
  <c r="F110" i="1"/>
  <c r="F118" i="1"/>
  <c r="F126" i="1"/>
  <c r="F134" i="1"/>
  <c r="F142" i="1"/>
  <c r="F150" i="1"/>
  <c r="D61" i="1"/>
  <c r="D77" i="1"/>
  <c r="D117" i="1"/>
  <c r="D125" i="1"/>
  <c r="D133" i="1"/>
  <c r="D141" i="1"/>
  <c r="D149" i="1"/>
  <c r="E117" i="1"/>
  <c r="E125" i="1"/>
  <c r="E133" i="1"/>
  <c r="E141" i="1"/>
  <c r="E149" i="1"/>
  <c r="F61" i="1"/>
  <c r="F69" i="1"/>
  <c r="F77" i="1"/>
  <c r="F109" i="1"/>
  <c r="F117" i="1"/>
  <c r="F125" i="1"/>
  <c r="F133" i="1"/>
  <c r="F141" i="1"/>
  <c r="F149" i="1"/>
  <c r="F29" i="1" l="1"/>
  <c r="F21" i="1" s="1"/>
  <c r="F30" i="1"/>
  <c r="F22" i="1" s="1"/>
</calcChain>
</file>

<file path=xl/sharedStrings.xml><?xml version="1.0" encoding="utf-8"?>
<sst xmlns="http://schemas.openxmlformats.org/spreadsheetml/2006/main" count="182" uniqueCount="50">
  <si>
    <t xml:space="preserve">Cheltuieli de capital                     </t>
  </si>
  <si>
    <t>I</t>
  </si>
  <si>
    <t>II</t>
  </si>
  <si>
    <t>III</t>
  </si>
  <si>
    <t>IV</t>
  </si>
  <si>
    <t>VII</t>
  </si>
  <si>
    <t>VIII</t>
  </si>
  <si>
    <t>REPARTIZAREA PE TRIMESTRE A CHELTUIELILOR PRINCIPALELOR</t>
  </si>
  <si>
    <t>BUGETE COMPONENTE ALE BUGETULUI GENERAL CONSOLIDAT</t>
  </si>
  <si>
    <t>- in structura economica -</t>
  </si>
  <si>
    <t xml:space="preserve">Bugetul </t>
  </si>
  <si>
    <t>Bugetul</t>
  </si>
  <si>
    <t>de stat</t>
  </si>
  <si>
    <t>pentru</t>
  </si>
  <si>
    <t xml:space="preserve">sociale </t>
  </si>
  <si>
    <t xml:space="preserve">CHELTUIELI  TOTAL            </t>
  </si>
  <si>
    <t>V</t>
  </si>
  <si>
    <t>A</t>
  </si>
  <si>
    <t>B</t>
  </si>
  <si>
    <t xml:space="preserve">Cheltuieli curente                          </t>
  </si>
  <si>
    <t xml:space="preserve">Cheltuieli de personal   </t>
  </si>
  <si>
    <t>Bunuri si servicii</t>
  </si>
  <si>
    <t xml:space="preserve">Dobanzi </t>
  </si>
  <si>
    <t xml:space="preserve">Subventii                                  </t>
  </si>
  <si>
    <t xml:space="preserve">Transferuri intre unitati ale administratiei publice                             </t>
  </si>
  <si>
    <t xml:space="preserve">Alte transferuri                              </t>
  </si>
  <si>
    <t>Asistenta sociala</t>
  </si>
  <si>
    <t>Proiecte cu finantare din fonduri externe nerambursabile postaderare</t>
  </si>
  <si>
    <t>Alte cheltuieli</t>
  </si>
  <si>
    <t xml:space="preserve">Fonduri de rezerve                                        </t>
  </si>
  <si>
    <t xml:space="preserve">Cheltuieli aferente programelor cu finantare rambursabila              </t>
  </si>
  <si>
    <t>II. 10% din program</t>
  </si>
  <si>
    <t xml:space="preserve">III. Trim.I </t>
  </si>
  <si>
    <t>IV. Trim.II</t>
  </si>
  <si>
    <t>V. Trim.III</t>
  </si>
  <si>
    <t>VI. 10% retinere din trim.III</t>
  </si>
  <si>
    <t>VII. Trim.IV</t>
  </si>
  <si>
    <t xml:space="preserve">VIII. 10% retinere din trim.IV </t>
  </si>
  <si>
    <t>VI</t>
  </si>
  <si>
    <t xml:space="preserve">                          - milioane lei -</t>
  </si>
  <si>
    <t>Proiecte cu finantare din fonduri externe nerambursabile aferente cadrului financiar 2014-2020</t>
  </si>
  <si>
    <t>asigurarilor</t>
  </si>
  <si>
    <t>pentru somaj</t>
  </si>
  <si>
    <t>Fondul special</t>
  </si>
  <si>
    <t>asigurarile</t>
  </si>
  <si>
    <t>de sanatate</t>
  </si>
  <si>
    <t xml:space="preserve">Imprumuturi                  </t>
  </si>
  <si>
    <t xml:space="preserve">Rambursari de credite </t>
  </si>
  <si>
    <t>I. Program 2019</t>
  </si>
  <si>
    <t>PE ANUL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</si>
</sst>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164" formatCode="#,##0.0_);\(#,##0.0\)"/>
    <numFmt numFmtId="165" formatCode="#,##0.0"/>
    <numFmt numFmtId="166" formatCode="0.0"/>
    <numFmt numFmtId="167" formatCode="#,##0.000"/>
    <numFmt numFmtId="168" formatCode="\$#,##0_);[Red]&quot;($&quot;#,##0\)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General_)"/>
    <numFmt numFmtId="175" formatCode="0.000_)"/>
    <numFmt numFmtId="176" formatCode="#,##0.0;\-#,##0.0;&quot;--&quot;"/>
    <numFmt numFmtId="177" formatCode="#,##0&quot; лв&quot;;\-#,##0&quot; лв&quot;"/>
    <numFmt numFmtId="178" formatCode="mmmm\ d&quot;, &quot;yyyy"/>
    <numFmt numFmtId="179" formatCode="_-[$€-2]* #,##0.00_-;\-[$€-2]* #,##0.00_-;_-[$€-2]* \-??_-"/>
    <numFmt numFmtId="180" formatCode="_-* #,##0\ _F_t_-;\-* #,##0\ _F_t_-;_-* &quot;- &quot;_F_t_-;_-@_-"/>
    <numFmt numFmtId="181" formatCode="_-* #,##0.00\ _F_t_-;\-* #,##0.00\ _F_t_-;_-* \-??\ _F_t_-;_-@_-"/>
    <numFmt numFmtId="182" formatCode="#."/>
    <numFmt numFmtId="183" formatCode="#,##0&quot; Kč&quot;;\-#,##0&quot; Kč&quot;"/>
    <numFmt numFmtId="184" formatCode="_-* #,##0.00&quot; Kč&quot;_-;\-* #,##0.00&quot; Kč&quot;_-;_-* \-??&quot; Kč&quot;_-;_-@_-"/>
    <numFmt numFmtId="185" formatCode="_(* #,##0_);_(* \(#,##0\);_(* \-_);_(@_)"/>
    <numFmt numFmtId="186" formatCode="_(* #,##0.00_);_(* \(#,##0.00\);_(* \-??_);_(@_)"/>
    <numFmt numFmtId="187" formatCode="_-* #,##0.00\ _F_-;\-* #,##0.00\ _F_-;_-* \-??\ _F_-;_-@_-"/>
    <numFmt numFmtId="188" formatCode="\$#,##0_);&quot;($&quot;#,##0\)"/>
    <numFmt numFmtId="189" formatCode="_(\$* #,##0_);_(\$* \(#,##0\);_(\$* \-_);_(@_)"/>
    <numFmt numFmtId="190" formatCode="_(\$* #,##0.00_);_(\$* \(#,##0.00\);_(\$* \-??_);_(@_)"/>
    <numFmt numFmtId="191" formatCode="[&gt;=0.05]#,##0.0;[&lt;=-0.05]\-#,##0.0;?0.0"/>
    <numFmt numFmtId="192" formatCode="_-* #,##0&quot; Ft&quot;_-;\-* #,##0&quot; Ft&quot;_-;_-* &quot;- Ft&quot;_-;_-@_-"/>
    <numFmt numFmtId="193" formatCode="_-* #,##0.00&quot; Ft&quot;_-;\-* #,##0.00&quot; Ft&quot;_-;_-* \-??&quot; Ft&quot;_-;_-@_-"/>
    <numFmt numFmtId="194" formatCode="[Black]#,##0.0;[Black]\-#,##0.0;;"/>
    <numFmt numFmtId="195" formatCode="[Black][&gt;0.05]#,##0.0;[Black][&lt;-0.05]\-#,##0.0;;"/>
    <numFmt numFmtId="196" formatCode="[Black][&gt;0.5]#,##0;[Black][&lt;-0.5]\-#,##0;;"/>
    <numFmt numFmtId="197" formatCode="#,##0.0____"/>
    <numFmt numFmtId="198" formatCode="#\ ##0.0"/>
    <numFmt numFmtId="199" formatCode="mmmm\ yyyy"/>
    <numFmt numFmtId="200" formatCode="_-* #,##0&quot; к.&quot;_-;\-* #,##0&quot; к.&quot;_-;_-* &quot;- к.&quot;_-;_-@_-"/>
    <numFmt numFmtId="201" formatCode="_-* #,##0.00&quot; к.&quot;_-;\-* #,##0.00&quot; к.&quot;_-;_-* \-??&quot; к.&quot;_-;_-@_-"/>
    <numFmt numFmtId="202" formatCode="_-* #,##0\ _г_р_н_._-;\-* #,##0\ _г_р_н_._-;_-* &quot;- &quot;_г_р_н_._-;_-@_-"/>
    <numFmt numFmtId="203" formatCode="_-* #,##0.00\ _г_р_н_._-;\-* #,##0.00\ _г_р_н_._-;_-* \-??\ _г_р_н_._-;_-@_-"/>
    <numFmt numFmtId="204" formatCode="_-* #,##0\ _к_._-;\-* #,##0\ _к_._-;_-* &quot;- &quot;_к_._-;_-@_-"/>
    <numFmt numFmtId="205" formatCode="#,##0;\-#,##0"/>
    <numFmt numFmtId="206" formatCode="[&gt;=0]#,##0.0;[&lt;=0]\-#,##0.0;?0.0"/>
    <numFmt numFmtId="207" formatCode="[Black]#,##0;[Black]\-#,##0;;"/>
    <numFmt numFmtId="208" formatCode="mmm\-yy;@"/>
    <numFmt numFmtId="209" formatCode="#,##0&quot;    &quot;"/>
  </numFmts>
  <fonts count="135">
    <font>
      <sz val="10"/>
      <name val="Arial"/>
    </font>
    <font>
      <sz val="9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Times New Roman Cyr"/>
      <family val="1"/>
      <charset val="204"/>
    </font>
    <font>
      <sz val="8"/>
      <color indexed="12"/>
      <name val="Helv"/>
      <family val="2"/>
    </font>
    <font>
      <sz val="11"/>
      <color indexed="20"/>
      <name val="Calibri"/>
      <family val="2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ms Rmn"/>
      <family val="1"/>
      <charset val="238"/>
    </font>
    <font>
      <sz val="10"/>
      <name val="Helv"/>
      <family val="2"/>
    </font>
    <font>
      <sz val="12"/>
      <name val="Helv"/>
      <family val="2"/>
    </font>
    <font>
      <i/>
      <sz val="11"/>
      <color indexed="23"/>
      <name val="Calibri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12"/>
      <name val="Helv"/>
      <family val="2"/>
    </font>
    <font>
      <sz val="14"/>
      <name val="Helv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 New"/>
      <family val="3"/>
    </font>
    <font>
      <u/>
      <sz val="10"/>
      <color indexed="12"/>
      <name val="Times New Roman CE"/>
      <family val="1"/>
      <charset val="238"/>
    </font>
    <font>
      <u/>
      <sz val="10"/>
      <color indexed="12"/>
      <name val="Arial"/>
      <family val="2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</font>
    <font>
      <u/>
      <sz val="11"/>
      <color indexed="20"/>
      <name val="Times New Roman Cyr"/>
      <family val="1"/>
      <charset val="204"/>
    </font>
    <font>
      <sz val="10"/>
      <name val="Times Armenian"/>
    </font>
    <font>
      <sz val="10"/>
      <name val="CTimesRoman"/>
    </font>
    <font>
      <sz val="11"/>
      <color indexed="52"/>
      <name val="Calibri"/>
      <family val="2"/>
    </font>
    <font>
      <sz val="8"/>
      <color indexed="8"/>
      <name val="Helv"/>
      <family val="2"/>
    </font>
    <font>
      <u/>
      <sz val="10"/>
      <color indexed="2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Courier New"/>
      <family val="3"/>
      <charset val="238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 New"/>
      <family val="3"/>
    </font>
    <font>
      <sz val="10"/>
      <name val="Tms Rmn"/>
      <family val="1"/>
    </font>
    <font>
      <sz val="10"/>
      <name val="MS Sans Serif"/>
      <family val="2"/>
      <charset val="238"/>
    </font>
    <font>
      <sz val="10"/>
      <name val="Arial CE"/>
      <family val="2"/>
    </font>
    <font>
      <sz val="10"/>
      <name val="Times New Roman CE"/>
      <family val="1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  <family val="2"/>
    </font>
    <font>
      <b/>
      <sz val="10"/>
      <name val="Tms Rmn"/>
      <family val="1"/>
    </font>
    <font>
      <b/>
      <sz val="8"/>
      <color indexed="8"/>
      <name val="Tahoma"/>
      <family val="2"/>
      <charset val="204"/>
    </font>
    <font>
      <b/>
      <i/>
      <u/>
      <sz val="8"/>
      <color indexed="8"/>
      <name val="Tahoma"/>
      <family val="2"/>
      <charset val="204"/>
    </font>
    <font>
      <b/>
      <u/>
      <sz val="8"/>
      <color indexed="8"/>
      <name val="Tahom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Times New Roman"/>
      <family val="1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Times New Roman"/>
      <family val="1"/>
      <charset val="204"/>
    </font>
    <font>
      <u/>
      <sz val="10"/>
      <color indexed="20"/>
      <name val="Arial Cyr"/>
      <family val="2"/>
    </font>
    <font>
      <b/>
      <sz val="10"/>
      <name val="Arial Cyr"/>
      <family val="2"/>
      <charset val="204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  <charset val="238"/>
    </font>
    <font>
      <b/>
      <sz val="10"/>
      <color indexed="10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8"/>
      <color indexed="12"/>
      <name val="Arial"/>
      <family val="2"/>
      <charset val="238"/>
    </font>
    <font>
      <sz val="11"/>
      <color indexed="20"/>
      <name val="Calibri"/>
      <family val="2"/>
      <charset val="238"/>
    </font>
    <font>
      <sz val="12"/>
      <name val="Times New Roman"/>
      <family val="1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8"/>
      <name val="Verdana"/>
      <family val="2"/>
      <charset val="238"/>
    </font>
    <font>
      <i/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1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sz val="10"/>
      <color indexed="54"/>
      <name val="Verdana"/>
      <family val="2"/>
      <charset val="238"/>
    </font>
    <font>
      <sz val="11"/>
      <color indexed="8"/>
      <name val="Arial"/>
      <family val="2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"/>
      <color indexed="8"/>
      <name val="Courier New"/>
      <family val="3"/>
      <charset val="238"/>
    </font>
    <font>
      <i/>
      <sz val="1"/>
      <color indexed="8"/>
      <name val="Courier New"/>
      <family val="3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"/>
      <color indexed="8"/>
      <name val="Courier New"/>
      <family val="3"/>
      <charset val="238"/>
    </font>
    <font>
      <sz val="11"/>
      <color indexed="62"/>
      <name val="Calibri"/>
      <family val="2"/>
      <charset val="238"/>
    </font>
    <font>
      <sz val="10"/>
      <name val="CTimesRoman"/>
      <charset val="238"/>
    </font>
    <font>
      <sz val="11"/>
      <color indexed="52"/>
      <name val="Calibri"/>
      <family val="2"/>
      <charset val="238"/>
    </font>
    <font>
      <sz val="8"/>
      <color indexed="8"/>
      <name val="Arial"/>
      <family val="2"/>
      <charset val="238"/>
    </font>
    <font>
      <sz val="11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10"/>
      <name val="MS Sans Serif"/>
      <family val="2"/>
      <charset val="238"/>
    </font>
    <font>
      <b/>
      <sz val="10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color indexed="8"/>
      <name val="Times New Roman"/>
      <family val="1"/>
      <charset val="238"/>
    </font>
    <font>
      <sz val="12"/>
      <color indexed="24"/>
      <name val="Modern"/>
      <family val="3"/>
    </font>
    <font>
      <b/>
      <sz val="18"/>
      <color indexed="24"/>
      <name val="Modern"/>
      <family val="3"/>
    </font>
    <font>
      <b/>
      <sz val="12"/>
      <color indexed="24"/>
      <name val="Modern"/>
      <family val="3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Times New Roman"/>
      <family val="1"/>
    </font>
    <font>
      <sz val="10"/>
      <color theme="1"/>
      <name val="Arial"/>
      <family val="2"/>
      <charset val="238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13"/>
        <bgColor indexed="3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1">
    <xf numFmtId="0" fontId="0" fillId="0" borderId="0"/>
    <xf numFmtId="168" fontId="5" fillId="0" borderId="0" applyFill="0" applyBorder="0" applyAlignment="0" applyProtection="0"/>
    <xf numFmtId="168" fontId="85" fillId="0" borderId="0" applyFill="0" applyBorder="0" applyAlignment="0" applyProtection="0"/>
    <xf numFmtId="168" fontId="85" fillId="0" borderId="0" applyFill="0" applyBorder="0" applyAlignment="0" applyProtection="0"/>
    <xf numFmtId="168" fontId="85" fillId="0" borderId="0" applyFill="0" applyBorder="0" applyAlignment="0" applyProtection="0"/>
    <xf numFmtId="169" fontId="5" fillId="0" borderId="0" applyFill="0" applyBorder="0" applyAlignment="0" applyProtection="0"/>
    <xf numFmtId="169" fontId="85" fillId="0" borderId="0" applyFill="0" applyBorder="0" applyAlignment="0" applyProtection="0"/>
    <xf numFmtId="169" fontId="85" fillId="0" borderId="0" applyFill="0" applyBorder="0" applyAlignment="0" applyProtection="0"/>
    <xf numFmtId="169" fontId="85" fillId="0" borderId="0" applyFill="0" applyBorder="0" applyAlignment="0" applyProtection="0"/>
    <xf numFmtId="170" fontId="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170" fontId="85" fillId="0" borderId="0" applyFill="0" applyBorder="0" applyAlignment="0" applyProtection="0"/>
    <xf numFmtId="0" fontId="86" fillId="2" borderId="0" applyNumberFormat="0" applyBorder="0" applyAlignment="0" applyProtection="0"/>
    <xf numFmtId="0" fontId="86" fillId="3" borderId="0" applyNumberFormat="0" applyBorder="0" applyAlignment="0" applyProtection="0"/>
    <xf numFmtId="0" fontId="86" fillId="4" borderId="0" applyNumberFormat="0" applyBorder="0" applyAlignment="0" applyProtection="0"/>
    <xf numFmtId="0" fontId="86" fillId="5" borderId="0" applyNumberFormat="0" applyBorder="0" applyAlignment="0" applyProtection="0"/>
    <xf numFmtId="0" fontId="86" fillId="6" borderId="0" applyNumberFormat="0" applyBorder="0" applyAlignment="0" applyProtection="0"/>
    <xf numFmtId="0" fontId="86" fillId="7" borderId="0" applyNumberFormat="0" applyBorder="0" applyAlignment="0" applyProtection="0"/>
    <xf numFmtId="0" fontId="12" fillId="8" borderId="0" applyNumberFormat="0" applyBorder="0" applyAlignment="0" applyProtection="0"/>
    <xf numFmtId="0" fontId="86" fillId="2" borderId="0" applyNumberFormat="0" applyBorder="0" applyAlignment="0" applyProtection="0"/>
    <xf numFmtId="0" fontId="12" fillId="9" borderId="0" applyNumberFormat="0" applyBorder="0" applyAlignment="0" applyProtection="0"/>
    <xf numFmtId="0" fontId="86" fillId="3" borderId="0" applyNumberFormat="0" applyBorder="0" applyAlignment="0" applyProtection="0"/>
    <xf numFmtId="0" fontId="12" fillId="10" borderId="0" applyNumberFormat="0" applyBorder="0" applyAlignment="0" applyProtection="0"/>
    <xf numFmtId="0" fontId="86" fillId="4" borderId="0" applyNumberFormat="0" applyBorder="0" applyAlignment="0" applyProtection="0"/>
    <xf numFmtId="0" fontId="12" fillId="11" borderId="0" applyNumberFormat="0" applyBorder="0" applyAlignment="0" applyProtection="0"/>
    <xf numFmtId="0" fontId="86" fillId="5" borderId="0" applyNumberFormat="0" applyBorder="0" applyAlignment="0" applyProtection="0"/>
    <xf numFmtId="0" fontId="12" fillId="12" borderId="0" applyNumberFormat="0" applyBorder="0" applyAlignment="0" applyProtection="0"/>
    <xf numFmtId="0" fontId="86" fillId="6" borderId="0" applyNumberFormat="0" applyBorder="0" applyAlignment="0" applyProtection="0"/>
    <xf numFmtId="0" fontId="12" fillId="13" borderId="0" applyNumberFormat="0" applyBorder="0" applyAlignment="0" applyProtection="0"/>
    <xf numFmtId="0" fontId="86" fillId="7" borderId="0" applyNumberFormat="0" applyBorder="0" applyAlignment="0" applyProtection="0"/>
    <xf numFmtId="171" fontId="5" fillId="0" borderId="0" applyFill="0" applyBorder="0" applyAlignment="0" applyProtection="0"/>
    <xf numFmtId="171" fontId="85" fillId="0" borderId="0" applyFill="0" applyBorder="0" applyAlignment="0" applyProtection="0"/>
    <xf numFmtId="171" fontId="85" fillId="0" borderId="0" applyFill="0" applyBorder="0" applyAlignment="0" applyProtection="0"/>
    <xf numFmtId="171" fontId="85" fillId="0" borderId="0" applyFill="0" applyBorder="0" applyAlignment="0" applyProtection="0"/>
    <xf numFmtId="172" fontId="5" fillId="0" borderId="0" applyFill="0" applyBorder="0" applyAlignment="0" applyProtection="0"/>
    <xf numFmtId="172" fontId="85" fillId="0" borderId="0" applyFill="0" applyBorder="0" applyAlignment="0" applyProtection="0"/>
    <xf numFmtId="172" fontId="85" fillId="0" borderId="0" applyFill="0" applyBorder="0" applyAlignment="0" applyProtection="0"/>
    <xf numFmtId="172" fontId="85" fillId="0" borderId="0" applyFill="0" applyBorder="0" applyAlignment="0" applyProtection="0"/>
    <xf numFmtId="0" fontId="86" fillId="14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5" borderId="0" applyNumberFormat="0" applyBorder="0" applyAlignment="0" applyProtection="0"/>
    <xf numFmtId="0" fontId="86" fillId="14" borderId="0" applyNumberFormat="0" applyBorder="0" applyAlignment="0" applyProtection="0"/>
    <xf numFmtId="0" fontId="86" fillId="17" borderId="0" applyNumberFormat="0" applyBorder="0" applyAlignment="0" applyProtection="0"/>
    <xf numFmtId="0" fontId="12" fillId="18" borderId="0" applyNumberFormat="0" applyBorder="0" applyAlignment="0" applyProtection="0"/>
    <xf numFmtId="0" fontId="86" fillId="14" borderId="0" applyNumberFormat="0" applyBorder="0" applyAlignment="0" applyProtection="0"/>
    <xf numFmtId="0" fontId="12" fillId="19" borderId="0" applyNumberFormat="0" applyBorder="0" applyAlignment="0" applyProtection="0"/>
    <xf numFmtId="0" fontId="86" fillId="15" borderId="0" applyNumberFormat="0" applyBorder="0" applyAlignment="0" applyProtection="0"/>
    <xf numFmtId="0" fontId="12" fillId="20" borderId="0" applyNumberFormat="0" applyBorder="0" applyAlignment="0" applyProtection="0"/>
    <xf numFmtId="0" fontId="86" fillId="16" borderId="0" applyNumberFormat="0" applyBorder="0" applyAlignment="0" applyProtection="0"/>
    <xf numFmtId="0" fontId="12" fillId="11" borderId="0" applyNumberFormat="0" applyBorder="0" applyAlignment="0" applyProtection="0"/>
    <xf numFmtId="0" fontId="86" fillId="5" borderId="0" applyNumberFormat="0" applyBorder="0" applyAlignment="0" applyProtection="0"/>
    <xf numFmtId="0" fontId="12" fillId="18" borderId="0" applyNumberFormat="0" applyBorder="0" applyAlignment="0" applyProtection="0"/>
    <xf numFmtId="0" fontId="86" fillId="14" borderId="0" applyNumberFormat="0" applyBorder="0" applyAlignment="0" applyProtection="0"/>
    <xf numFmtId="0" fontId="12" fillId="21" borderId="0" applyNumberFormat="0" applyBorder="0" applyAlignment="0" applyProtection="0"/>
    <xf numFmtId="0" fontId="86" fillId="17" borderId="0" applyNumberFormat="0" applyBorder="0" applyAlignment="0" applyProtection="0"/>
    <xf numFmtId="173" fontId="5" fillId="0" borderId="0" applyFill="0" applyBorder="0" applyAlignment="0" applyProtection="0"/>
    <xf numFmtId="173" fontId="85" fillId="0" borderId="0" applyFill="0" applyBorder="0" applyAlignment="0" applyProtection="0"/>
    <xf numFmtId="173" fontId="85" fillId="0" borderId="0" applyFill="0" applyBorder="0" applyAlignment="0" applyProtection="0"/>
    <xf numFmtId="173" fontId="85" fillId="0" borderId="0" applyFill="0" applyBorder="0" applyAlignment="0" applyProtection="0"/>
    <xf numFmtId="0" fontId="87" fillId="22" borderId="0" applyNumberFormat="0" applyBorder="0" applyAlignment="0" applyProtection="0"/>
    <xf numFmtId="0" fontId="87" fillId="15" borderId="0" applyNumberFormat="0" applyBorder="0" applyAlignment="0" applyProtection="0"/>
    <xf numFmtId="0" fontId="87" fillId="16" borderId="0" applyNumberFormat="0" applyBorder="0" applyAlignment="0" applyProtection="0"/>
    <xf numFmtId="0" fontId="87" fillId="23" borderId="0" applyNumberFormat="0" applyBorder="0" applyAlignment="0" applyProtection="0"/>
    <xf numFmtId="0" fontId="87" fillId="24" borderId="0" applyNumberFormat="0" applyBorder="0" applyAlignment="0" applyProtection="0"/>
    <xf numFmtId="0" fontId="87" fillId="25" borderId="0" applyNumberFormat="0" applyBorder="0" applyAlignment="0" applyProtection="0"/>
    <xf numFmtId="0" fontId="13" fillId="26" borderId="0" applyNumberFormat="0" applyBorder="0" applyAlignment="0" applyProtection="0"/>
    <xf numFmtId="0" fontId="87" fillId="22" borderId="0" applyNumberFormat="0" applyBorder="0" applyAlignment="0" applyProtection="0"/>
    <xf numFmtId="0" fontId="13" fillId="19" borderId="0" applyNumberFormat="0" applyBorder="0" applyAlignment="0" applyProtection="0"/>
    <xf numFmtId="0" fontId="87" fillId="15" borderId="0" applyNumberFormat="0" applyBorder="0" applyAlignment="0" applyProtection="0"/>
    <xf numFmtId="0" fontId="13" fillId="20" borderId="0" applyNumberFormat="0" applyBorder="0" applyAlignment="0" applyProtection="0"/>
    <xf numFmtId="0" fontId="87" fillId="16" borderId="0" applyNumberFormat="0" applyBorder="0" applyAlignment="0" applyProtection="0"/>
    <xf numFmtId="0" fontId="13" fillId="27" borderId="0" applyNumberFormat="0" applyBorder="0" applyAlignment="0" applyProtection="0"/>
    <xf numFmtId="0" fontId="87" fillId="23" borderId="0" applyNumberFormat="0" applyBorder="0" applyAlignment="0" applyProtection="0"/>
    <xf numFmtId="0" fontId="13" fillId="28" borderId="0" applyNumberFormat="0" applyBorder="0" applyAlignment="0" applyProtection="0"/>
    <xf numFmtId="0" fontId="87" fillId="24" borderId="0" applyNumberFormat="0" applyBorder="0" applyAlignment="0" applyProtection="0"/>
    <xf numFmtId="0" fontId="13" fillId="29" borderId="0" applyNumberFormat="0" applyBorder="0" applyAlignment="0" applyProtection="0"/>
    <xf numFmtId="0" fontId="87" fillId="25" borderId="0" applyNumberFormat="0" applyBorder="0" applyAlignment="0" applyProtection="0"/>
    <xf numFmtId="0" fontId="13" fillId="30" borderId="0" applyNumberFormat="0" applyBorder="0" applyAlignment="0" applyProtection="0"/>
    <xf numFmtId="0" fontId="87" fillId="31" borderId="0" applyNumberFormat="0" applyBorder="0" applyAlignment="0" applyProtection="0"/>
    <xf numFmtId="0" fontId="13" fillId="32" borderId="0" applyNumberFormat="0" applyBorder="0" applyAlignment="0" applyProtection="0"/>
    <xf numFmtId="0" fontId="87" fillId="33" borderId="0" applyNumberFormat="0" applyBorder="0" applyAlignment="0" applyProtection="0"/>
    <xf numFmtId="0" fontId="13" fillId="34" borderId="0" applyNumberFormat="0" applyBorder="0" applyAlignment="0" applyProtection="0"/>
    <xf numFmtId="0" fontId="87" fillId="35" borderId="0" applyNumberFormat="0" applyBorder="0" applyAlignment="0" applyProtection="0"/>
    <xf numFmtId="0" fontId="13" fillId="27" borderId="0" applyNumberFormat="0" applyBorder="0" applyAlignment="0" applyProtection="0"/>
    <xf numFmtId="0" fontId="87" fillId="23" borderId="0" applyNumberFormat="0" applyBorder="0" applyAlignment="0" applyProtection="0"/>
    <xf numFmtId="0" fontId="13" fillId="28" borderId="0" applyNumberFormat="0" applyBorder="0" applyAlignment="0" applyProtection="0"/>
    <xf numFmtId="0" fontId="87" fillId="24" borderId="0" applyNumberFormat="0" applyBorder="0" applyAlignment="0" applyProtection="0"/>
    <xf numFmtId="0" fontId="13" fillId="36" borderId="0" applyNumberFormat="0" applyBorder="0" applyAlignment="0" applyProtection="0"/>
    <xf numFmtId="0" fontId="87" fillId="37" borderId="0" applyNumberFormat="0" applyBorder="0" applyAlignment="0" applyProtection="0"/>
    <xf numFmtId="174" fontId="14" fillId="0" borderId="0" applyFill="0" applyBorder="0" applyAlignment="0" applyProtection="0"/>
    <xf numFmtId="174" fontId="14" fillId="0" borderId="0" applyFill="0" applyBorder="0" applyAlignment="0" applyProtection="0"/>
    <xf numFmtId="168" fontId="5" fillId="0" borderId="0" applyFill="0" applyBorder="0" applyAlignment="0" applyProtection="0"/>
    <xf numFmtId="0" fontId="15" fillId="0" borderId="1">
      <protection hidden="1"/>
    </xf>
    <xf numFmtId="0" fontId="88" fillId="0" borderId="1">
      <protection hidden="1"/>
    </xf>
    <xf numFmtId="174" fontId="5" fillId="38" borderId="0" applyBorder="0" applyAlignment="0" applyProtection="0"/>
    <xf numFmtId="174" fontId="85" fillId="38" borderId="0" applyBorder="0" applyAlignment="0" applyProtection="0"/>
    <xf numFmtId="174" fontId="85" fillId="38" borderId="0" applyBorder="0" applyAlignment="0" applyProtection="0"/>
    <xf numFmtId="174" fontId="85" fillId="38" borderId="0" applyBorder="0" applyAlignment="0" applyProtection="0"/>
    <xf numFmtId="0" fontId="88" fillId="0" borderId="1">
      <protection hidden="1"/>
    </xf>
    <xf numFmtId="0" fontId="126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89" fillId="3" borderId="0" applyNumberFormat="0" applyBorder="0" applyAlignment="0" applyProtection="0"/>
    <xf numFmtId="174" fontId="17" fillId="0" borderId="0" applyFill="0" applyBorder="0" applyAlignment="0" applyProtection="0"/>
    <xf numFmtId="174" fontId="90" fillId="0" borderId="0" applyFill="0" applyBorder="0" applyAlignment="0" applyProtection="0"/>
    <xf numFmtId="174" fontId="90" fillId="0" borderId="0" applyFill="0" applyBorder="0" applyAlignment="0" applyProtection="0"/>
    <xf numFmtId="0" fontId="109" fillId="4" borderId="0" applyNumberFormat="0" applyBorder="0" applyAlignment="0" applyProtection="0"/>
    <xf numFmtId="0" fontId="91" fillId="38" borderId="2" applyNumberFormat="0" applyAlignment="0" applyProtection="0"/>
    <xf numFmtId="0" fontId="18" fillId="39" borderId="2" applyNumberFormat="0" applyAlignment="0" applyProtection="0"/>
    <xf numFmtId="0" fontId="91" fillId="38" borderId="2" applyNumberFormat="0" applyAlignment="0" applyProtection="0"/>
    <xf numFmtId="174" fontId="5" fillId="0" borderId="3" applyFill="0" applyAlignment="0" applyProtection="0"/>
    <xf numFmtId="174" fontId="85" fillId="0" borderId="3" applyFill="0" applyAlignment="0" applyProtection="0"/>
    <xf numFmtId="174" fontId="85" fillId="0" borderId="3" applyFill="0" applyAlignment="0" applyProtection="0"/>
    <xf numFmtId="174" fontId="85" fillId="0" borderId="3" applyFill="0" applyAlignment="0" applyProtection="0"/>
    <xf numFmtId="0" fontId="117" fillId="0" borderId="4" applyNumberFormat="0" applyFill="0" applyAlignment="0" applyProtection="0"/>
    <xf numFmtId="0" fontId="117" fillId="0" borderId="4" applyNumberFormat="0" applyFill="0" applyAlignment="0" applyProtection="0"/>
    <xf numFmtId="0" fontId="19" fillId="40" borderId="5" applyNumberFormat="0" applyAlignment="0" applyProtection="0"/>
    <xf numFmtId="0" fontId="92" fillId="41" borderId="5" applyNumberFormat="0" applyAlignment="0" applyProtection="0"/>
    <xf numFmtId="0" fontId="20" fillId="42" borderId="6">
      <alignment horizontal="right" vertical="center"/>
    </xf>
    <xf numFmtId="0" fontId="93" fillId="42" borderId="6">
      <alignment horizontal="right" vertical="center"/>
    </xf>
    <xf numFmtId="0" fontId="93" fillId="42" borderId="6">
      <alignment horizontal="right" vertical="center"/>
    </xf>
    <xf numFmtId="0" fontId="21" fillId="42" borderId="6">
      <alignment horizontal="right" vertical="center"/>
    </xf>
    <xf numFmtId="0" fontId="94" fillId="42" borderId="6">
      <alignment horizontal="right" vertical="center"/>
    </xf>
    <xf numFmtId="0" fontId="94" fillId="42" borderId="6">
      <alignment horizontal="right" vertical="center"/>
    </xf>
    <xf numFmtId="0" fontId="7" fillId="42" borderId="7"/>
    <xf numFmtId="0" fontId="84" fillId="42" borderId="7"/>
    <xf numFmtId="0" fontId="84" fillId="42" borderId="7"/>
    <xf numFmtId="0" fontId="84" fillId="42" borderId="7"/>
    <xf numFmtId="0" fontId="22" fillId="7" borderId="6">
      <alignment horizontal="center" vertical="center"/>
    </xf>
    <xf numFmtId="0" fontId="95" fillId="7" borderId="6">
      <alignment horizontal="center" vertical="center"/>
    </xf>
    <xf numFmtId="0" fontId="95" fillId="7" borderId="6">
      <alignment horizontal="center" vertical="center"/>
    </xf>
    <xf numFmtId="0" fontId="20" fillId="42" borderId="6">
      <alignment horizontal="right" vertical="center"/>
    </xf>
    <xf numFmtId="0" fontId="93" fillId="42" borderId="6">
      <alignment horizontal="right" vertical="center"/>
    </xf>
    <xf numFmtId="0" fontId="93" fillId="42" borderId="6">
      <alignment horizontal="right" vertical="center"/>
    </xf>
    <xf numFmtId="0" fontId="7" fillId="42" borderId="0"/>
    <xf numFmtId="0" fontId="84" fillId="42" borderId="0"/>
    <xf numFmtId="0" fontId="84" fillId="42" borderId="0"/>
    <xf numFmtId="0" fontId="84" fillId="42" borderId="0"/>
    <xf numFmtId="0" fontId="23" fillId="42" borderId="6">
      <alignment horizontal="left" vertical="center"/>
    </xf>
    <xf numFmtId="0" fontId="96" fillId="42" borderId="6">
      <alignment horizontal="left" vertical="center"/>
    </xf>
    <xf numFmtId="0" fontId="96" fillId="42" borderId="6">
      <alignment horizontal="left" vertical="center"/>
    </xf>
    <xf numFmtId="0" fontId="23" fillId="42" borderId="8">
      <alignment vertical="center"/>
    </xf>
    <xf numFmtId="0" fontId="96" fillId="42" borderId="8">
      <alignment vertical="center"/>
    </xf>
    <xf numFmtId="0" fontId="96" fillId="42" borderId="8">
      <alignment vertical="center"/>
    </xf>
    <xf numFmtId="0" fontId="24" fillId="42" borderId="9">
      <alignment vertical="center"/>
    </xf>
    <xf numFmtId="0" fontId="97" fillId="42" borderId="9">
      <alignment vertical="center"/>
    </xf>
    <xf numFmtId="0" fontId="97" fillId="42" borderId="9">
      <alignment vertical="center"/>
    </xf>
    <xf numFmtId="0" fontId="23" fillId="42" borderId="6"/>
    <xf numFmtId="0" fontId="96" fillId="42" borderId="6"/>
    <xf numFmtId="0" fontId="96" fillId="42" borderId="6"/>
    <xf numFmtId="0" fontId="21" fillId="42" borderId="6">
      <alignment horizontal="right" vertical="center"/>
    </xf>
    <xf numFmtId="0" fontId="94" fillId="42" borderId="6">
      <alignment horizontal="right" vertical="center"/>
    </xf>
    <xf numFmtId="0" fontId="94" fillId="42" borderId="6">
      <alignment horizontal="right" vertical="center"/>
    </xf>
    <xf numFmtId="0" fontId="25" fillId="43" borderId="6">
      <alignment horizontal="left" vertical="center"/>
    </xf>
    <xf numFmtId="0" fontId="98" fillId="43" borderId="6">
      <alignment horizontal="left" vertical="center"/>
    </xf>
    <xf numFmtId="0" fontId="98" fillId="43" borderId="6">
      <alignment horizontal="left" vertical="center"/>
    </xf>
    <xf numFmtId="0" fontId="25" fillId="43" borderId="6">
      <alignment horizontal="left" vertical="center"/>
    </xf>
    <xf numFmtId="0" fontId="98" fillId="43" borderId="6">
      <alignment horizontal="left" vertical="center"/>
    </xf>
    <xf numFmtId="0" fontId="98" fillId="43" borderId="6">
      <alignment horizontal="left" vertical="center"/>
    </xf>
    <xf numFmtId="0" fontId="26" fillId="42" borderId="6">
      <alignment horizontal="left" vertical="center"/>
    </xf>
    <xf numFmtId="0" fontId="99" fillId="42" borderId="6">
      <alignment horizontal="left" vertical="center"/>
    </xf>
    <xf numFmtId="0" fontId="99" fillId="42" borderId="6">
      <alignment horizontal="left" vertical="center"/>
    </xf>
    <xf numFmtId="0" fontId="27" fillId="42" borderId="7"/>
    <xf numFmtId="0" fontId="100" fillId="42" borderId="7"/>
    <xf numFmtId="0" fontId="100" fillId="42" borderId="7"/>
    <xf numFmtId="0" fontId="22" fillId="38" borderId="6">
      <alignment horizontal="left" vertical="center"/>
    </xf>
    <xf numFmtId="0" fontId="95" fillId="38" borderId="6">
      <alignment horizontal="left" vertical="center"/>
    </xf>
    <xf numFmtId="0" fontId="95" fillId="38" borderId="6">
      <alignment horizontal="left" vertical="center"/>
    </xf>
    <xf numFmtId="175" fontId="28" fillId="0" borderId="0"/>
    <xf numFmtId="175" fontId="101" fillId="0" borderId="0"/>
    <xf numFmtId="175" fontId="101" fillId="0" borderId="0"/>
    <xf numFmtId="175" fontId="28" fillId="0" borderId="0"/>
    <xf numFmtId="175" fontId="101" fillId="0" borderId="0"/>
    <xf numFmtId="175" fontId="101" fillId="0" borderId="0"/>
    <xf numFmtId="175" fontId="28" fillId="0" borderId="0"/>
    <xf numFmtId="175" fontId="101" fillId="0" borderId="0"/>
    <xf numFmtId="175" fontId="101" fillId="0" borderId="0"/>
    <xf numFmtId="175" fontId="28" fillId="0" borderId="0"/>
    <xf numFmtId="175" fontId="101" fillId="0" borderId="0"/>
    <xf numFmtId="175" fontId="101" fillId="0" borderId="0"/>
    <xf numFmtId="175" fontId="28" fillId="0" borderId="0"/>
    <xf numFmtId="175" fontId="101" fillId="0" borderId="0"/>
    <xf numFmtId="175" fontId="101" fillId="0" borderId="0"/>
    <xf numFmtId="175" fontId="28" fillId="0" borderId="0"/>
    <xf numFmtId="175" fontId="101" fillId="0" borderId="0"/>
    <xf numFmtId="175" fontId="101" fillId="0" borderId="0"/>
    <xf numFmtId="175" fontId="28" fillId="0" borderId="0"/>
    <xf numFmtId="175" fontId="101" fillId="0" borderId="0"/>
    <xf numFmtId="175" fontId="101" fillId="0" borderId="0"/>
    <xf numFmtId="175" fontId="28" fillId="0" borderId="0"/>
    <xf numFmtId="175" fontId="101" fillId="0" borderId="0"/>
    <xf numFmtId="175" fontId="101" fillId="0" borderId="0"/>
    <xf numFmtId="186" fontId="84" fillId="0" borderId="0" applyFill="0" applyBorder="0" applyAlignment="0" applyProtection="0"/>
    <xf numFmtId="186" fontId="85" fillId="0" borderId="0" applyFill="0" applyBorder="0" applyAlignment="0" applyProtection="0"/>
    <xf numFmtId="167" fontId="1" fillId="0" borderId="0">
      <alignment horizontal="right" vertical="top"/>
    </xf>
    <xf numFmtId="167" fontId="102" fillId="0" borderId="0">
      <alignment horizontal="right" vertical="top"/>
    </xf>
    <xf numFmtId="167" fontId="102" fillId="0" borderId="0">
      <alignment horizontal="right" vertical="top"/>
    </xf>
    <xf numFmtId="176" fontId="5" fillId="0" borderId="0"/>
    <xf numFmtId="176" fontId="85" fillId="0" borderId="0"/>
    <xf numFmtId="176" fontId="85" fillId="0" borderId="0"/>
    <xf numFmtId="176" fontId="85" fillId="0" borderId="0"/>
    <xf numFmtId="3" fontId="7" fillId="0" borderId="0" applyFill="0" applyBorder="0" applyAlignment="0" applyProtection="0"/>
    <xf numFmtId="0" fontId="29" fillId="0" borderId="0"/>
    <xf numFmtId="0" fontId="84" fillId="0" borderId="0"/>
    <xf numFmtId="0" fontId="84" fillId="0" borderId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5" fillId="0" borderId="0" applyFill="0" applyBorder="0" applyAlignment="0" applyProtection="0"/>
    <xf numFmtId="0" fontId="84" fillId="44" borderId="10" applyNumberFormat="0" applyAlignment="0" applyProtection="0"/>
    <xf numFmtId="209" fontId="131" fillId="0" borderId="11"/>
    <xf numFmtId="0" fontId="11" fillId="0" borderId="0"/>
    <xf numFmtId="0" fontId="90" fillId="0" borderId="0"/>
    <xf numFmtId="0" fontId="90" fillId="0" borderId="0"/>
    <xf numFmtId="0" fontId="11" fillId="0" borderId="0"/>
    <xf numFmtId="0" fontId="90" fillId="0" borderId="0"/>
    <xf numFmtId="0" fontId="90" fillId="0" borderId="0"/>
    <xf numFmtId="177" fontId="7" fillId="0" borderId="0" applyFill="0" applyBorder="0" applyAlignment="0" applyProtection="0"/>
    <xf numFmtId="177" fontId="84" fillId="0" borderId="0" applyFill="0" applyBorder="0" applyAlignment="0" applyProtection="0"/>
    <xf numFmtId="177" fontId="84" fillId="0" borderId="0" applyFill="0" applyBorder="0" applyAlignment="0" applyProtection="0"/>
    <xf numFmtId="177" fontId="84" fillId="0" borderId="0" applyFill="0" applyBorder="0" applyAlignment="0" applyProtection="0"/>
    <xf numFmtId="178" fontId="7" fillId="0" borderId="0" applyFill="0" applyBorder="0" applyAlignment="0" applyProtection="0"/>
    <xf numFmtId="178" fontId="84" fillId="0" borderId="0" applyFill="0" applyBorder="0" applyAlignment="0" applyProtection="0"/>
    <xf numFmtId="178" fontId="84" fillId="0" borderId="0" applyFill="0" applyBorder="0" applyAlignment="0" applyProtection="0"/>
    <xf numFmtId="178" fontId="84" fillId="0" borderId="0" applyFill="0" applyBorder="0" applyAlignment="0" applyProtection="0"/>
    <xf numFmtId="0" fontId="5" fillId="0" borderId="0" applyFill="0" applyBorder="0" applyAlignment="0" applyProtection="0"/>
    <xf numFmtId="0" fontId="85" fillId="0" borderId="0" applyFill="0" applyBorder="0" applyAlignment="0" applyProtection="0"/>
    <xf numFmtId="0" fontId="85" fillId="0" borderId="0" applyFill="0" applyBorder="0" applyAlignment="0" applyProtection="0"/>
    <xf numFmtId="0" fontId="85" fillId="0" borderId="0" applyFill="0" applyBorder="0" applyAlignment="0" applyProtection="0"/>
    <xf numFmtId="0" fontId="5" fillId="0" borderId="0" applyFill="0" applyBorder="0" applyAlignment="0" applyProtection="0"/>
    <xf numFmtId="0" fontId="5" fillId="0" borderId="0" applyFill="0" applyBorder="0" applyAlignment="0" applyProtection="0"/>
    <xf numFmtId="0" fontId="115" fillId="7" borderId="2" applyNumberFormat="0" applyAlignment="0" applyProtection="0"/>
    <xf numFmtId="0" fontId="89" fillId="3" borderId="0" applyNumberFormat="0" applyBorder="0" applyAlignment="0" applyProtection="0"/>
    <xf numFmtId="179" fontId="5" fillId="0" borderId="0" applyFill="0" applyBorder="0" applyAlignment="0" applyProtection="0"/>
    <xf numFmtId="179" fontId="85" fillId="0" borderId="0" applyFill="0" applyBorder="0" applyAlignment="0" applyProtection="0"/>
    <xf numFmtId="179" fontId="85" fillId="0" borderId="0" applyFill="0" applyBorder="0" applyAlignment="0" applyProtection="0"/>
    <xf numFmtId="179" fontId="85" fillId="0" borderId="0" applyFill="0" applyBorder="0" applyAlignment="0" applyProtection="0"/>
    <xf numFmtId="174" fontId="30" fillId="0" borderId="0"/>
    <xf numFmtId="174" fontId="103" fillId="0" borderId="0"/>
    <xf numFmtId="174" fontId="103" fillId="0" borderId="0"/>
    <xf numFmtId="0" fontId="31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80" fontId="5" fillId="0" borderId="0" applyFill="0" applyBorder="0" applyAlignment="0" applyProtection="0"/>
    <xf numFmtId="181" fontId="5" fillId="0" borderId="0" applyFill="0" applyBorder="0" applyAlignment="0" applyProtection="0"/>
    <xf numFmtId="0" fontId="32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32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33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32" fillId="0" borderId="0">
      <protection locked="0"/>
    </xf>
    <xf numFmtId="0" fontId="34" fillId="0" borderId="0"/>
    <xf numFmtId="0" fontId="107" fillId="0" borderId="0"/>
    <xf numFmtId="0" fontId="107" fillId="0" borderId="0"/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32" fillId="0" borderId="0">
      <protection locked="0"/>
    </xf>
    <xf numFmtId="0" fontId="35" fillId="0" borderId="0"/>
    <xf numFmtId="0" fontId="108" fillId="0" borderId="0"/>
    <xf numFmtId="0" fontId="108" fillId="0" borderId="0"/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32" fillId="0" borderId="0">
      <protection locked="0"/>
    </xf>
    <xf numFmtId="0" fontId="35" fillId="0" borderId="0"/>
    <xf numFmtId="0" fontId="108" fillId="0" borderId="0"/>
    <xf numFmtId="0" fontId="108" fillId="0" borderId="0"/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33" fillId="0" borderId="0">
      <protection locked="0"/>
    </xf>
    <xf numFmtId="0" fontId="35" fillId="0" borderId="0"/>
    <xf numFmtId="0" fontId="108" fillId="0" borderId="0"/>
    <xf numFmtId="0" fontId="108" fillId="0" borderId="0"/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3" fontId="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166" fontId="7" fillId="0" borderId="0" applyFill="0" applyBorder="0" applyAlignment="0" applyProtection="0"/>
    <xf numFmtId="1" fontId="5" fillId="0" borderId="0" applyFill="0" applyBorder="0" applyAlignment="0" applyProtection="0"/>
    <xf numFmtId="1" fontId="85" fillId="0" borderId="0" applyFill="0" applyBorder="0" applyAlignment="0" applyProtection="0"/>
    <xf numFmtId="1" fontId="85" fillId="0" borderId="0" applyFill="0" applyBorder="0" applyAlignment="0" applyProtection="0"/>
    <xf numFmtId="1" fontId="85" fillId="0" borderId="0" applyFill="0" applyBorder="0" applyAlignment="0" applyProtection="0"/>
    <xf numFmtId="166" fontId="5" fillId="0" borderId="0" applyFill="0" applyBorder="0" applyAlignment="0" applyProtection="0"/>
    <xf numFmtId="166" fontId="85" fillId="0" borderId="0" applyFill="0" applyBorder="0" applyAlignment="0" applyProtection="0"/>
    <xf numFmtId="166" fontId="85" fillId="0" borderId="0" applyFill="0" applyBorder="0" applyAlignment="0" applyProtection="0"/>
    <xf numFmtId="166" fontId="85" fillId="0" borderId="0" applyFill="0" applyBorder="0" applyAlignment="0" applyProtection="0"/>
    <xf numFmtId="2" fontId="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166" fontId="84" fillId="0" borderId="0" applyFill="0" applyBorder="0" applyAlignment="0" applyProtection="0"/>
    <xf numFmtId="166" fontId="84" fillId="0" borderId="0" applyFill="0" applyBorder="0" applyAlignment="0" applyProtection="0"/>
    <xf numFmtId="166" fontId="84" fillId="0" borderId="0" applyFill="0" applyBorder="0" applyAlignment="0" applyProtection="0"/>
    <xf numFmtId="166" fontId="84" fillId="0" borderId="0" applyFill="0" applyBorder="0" applyAlignment="0" applyProtection="0"/>
    <xf numFmtId="166" fontId="84" fillId="0" borderId="0" applyFill="0" applyBorder="0" applyAlignment="0" applyProtection="0"/>
    <xf numFmtId="166" fontId="84" fillId="0" borderId="0" applyFill="0" applyBorder="0" applyAlignment="0" applyProtection="0"/>
    <xf numFmtId="166" fontId="84" fillId="0" borderId="0" applyFill="0" applyBorder="0" applyAlignment="0" applyProtection="0"/>
    <xf numFmtId="166" fontId="84" fillId="0" borderId="0" applyFill="0" applyBorder="0" applyAlignment="0" applyProtection="0"/>
    <xf numFmtId="166" fontId="84" fillId="0" borderId="0" applyFill="0" applyBorder="0" applyAlignment="0" applyProtection="0"/>
    <xf numFmtId="0" fontId="35" fillId="0" borderId="0"/>
    <xf numFmtId="0" fontId="108" fillId="0" borderId="0"/>
    <xf numFmtId="0" fontId="108" fillId="0" borderId="0"/>
    <xf numFmtId="0" fontId="30" fillId="0" borderId="0"/>
    <xf numFmtId="0" fontId="103" fillId="0" borderId="0"/>
    <xf numFmtId="0" fontId="103" fillId="0" borderId="0"/>
    <xf numFmtId="0" fontId="35" fillId="0" borderId="0"/>
    <xf numFmtId="0" fontId="108" fillId="0" borderId="0"/>
    <xf numFmtId="0" fontId="108" fillId="0" borderId="0"/>
    <xf numFmtId="0" fontId="29" fillId="0" borderId="0"/>
    <xf numFmtId="0" fontId="84" fillId="0" borderId="0"/>
    <xf numFmtId="0" fontId="84" fillId="0" borderId="0"/>
    <xf numFmtId="0" fontId="36" fillId="10" borderId="0" applyNumberFormat="0" applyBorder="0" applyAlignment="0" applyProtection="0"/>
    <xf numFmtId="0" fontId="109" fillId="4" borderId="0" applyNumberFormat="0" applyBorder="0" applyAlignment="0" applyProtection="0"/>
    <xf numFmtId="174" fontId="3" fillId="38" borderId="0" applyBorder="0" applyAlignment="0" applyProtection="0"/>
    <xf numFmtId="174" fontId="110" fillId="38" borderId="0" applyBorder="0" applyAlignment="0" applyProtection="0"/>
    <xf numFmtId="174" fontId="110" fillId="38" borderId="0" applyBorder="0" applyAlignment="0" applyProtection="0"/>
    <xf numFmtId="174" fontId="110" fillId="38" borderId="0" applyBorder="0" applyAlignment="0" applyProtection="0"/>
    <xf numFmtId="0" fontId="37" fillId="0" borderId="12" applyNumberFormat="0" applyFill="0" applyAlignment="0" applyProtection="0"/>
    <xf numFmtId="0" fontId="111" fillId="0" borderId="12" applyNumberFormat="0" applyFill="0" applyAlignment="0" applyProtection="0"/>
    <xf numFmtId="0" fontId="38" fillId="0" borderId="13" applyNumberFormat="0" applyFill="0" applyAlignment="0" applyProtection="0"/>
    <xf numFmtId="0" fontId="112" fillId="0" borderId="13" applyNumberFormat="0" applyFill="0" applyAlignment="0" applyProtection="0"/>
    <xf numFmtId="0" fontId="39" fillId="0" borderId="14" applyNumberFormat="0" applyFill="0" applyAlignment="0" applyProtection="0"/>
    <xf numFmtId="0" fontId="113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182" fontId="40" fillId="0" borderId="0">
      <protection locked="0"/>
    </xf>
    <xf numFmtId="182" fontId="114" fillId="0" borderId="0">
      <protection locked="0"/>
    </xf>
    <xf numFmtId="182" fontId="114" fillId="0" borderId="0">
      <protection locked="0"/>
    </xf>
    <xf numFmtId="182" fontId="40" fillId="0" borderId="0">
      <protection locked="0"/>
    </xf>
    <xf numFmtId="182" fontId="114" fillId="0" borderId="0">
      <protection locked="0"/>
    </xf>
    <xf numFmtId="182" fontId="114" fillId="0" borderId="0">
      <protection locked="0"/>
    </xf>
    <xf numFmtId="174" fontId="41" fillId="0" borderId="0" applyFill="0" applyBorder="0" applyAlignment="0" applyProtection="0"/>
    <xf numFmtId="174" fontId="42" fillId="0" borderId="0" applyFill="0" applyBorder="0" applyAlignment="0" applyProtection="0"/>
    <xf numFmtId="0" fontId="43" fillId="0" borderId="0"/>
    <xf numFmtId="0" fontId="121" fillId="38" borderId="15" applyNumberFormat="0" applyAlignment="0" applyProtection="0"/>
    <xf numFmtId="165" fontId="5" fillId="0" borderId="0" applyFill="0" applyBorder="0" applyAlignment="0" applyProtection="0"/>
    <xf numFmtId="165" fontId="85" fillId="0" borderId="0" applyFill="0" applyBorder="0" applyAlignment="0" applyProtection="0"/>
    <xf numFmtId="165" fontId="85" fillId="0" borderId="0" applyFill="0" applyBorder="0" applyAlignment="0" applyProtection="0"/>
    <xf numFmtId="165" fontId="85" fillId="0" borderId="0" applyFill="0" applyBorder="0" applyAlignment="0" applyProtection="0"/>
    <xf numFmtId="3" fontId="5" fillId="0" borderId="0" applyFill="0" applyBorder="0" applyAlignment="0" applyProtection="0"/>
    <xf numFmtId="3" fontId="84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0" fontId="44" fillId="13" borderId="2" applyNumberFormat="0" applyAlignment="0" applyProtection="0"/>
    <xf numFmtId="174" fontId="3" fillId="42" borderId="0" applyBorder="0" applyAlignment="0" applyProtection="0"/>
    <xf numFmtId="174" fontId="110" fillId="42" borderId="0" applyBorder="0" applyAlignment="0" applyProtection="0"/>
    <xf numFmtId="174" fontId="110" fillId="42" borderId="0" applyBorder="0" applyAlignment="0" applyProtection="0"/>
    <xf numFmtId="174" fontId="110" fillId="42" borderId="0" applyBorder="0" applyAlignment="0" applyProtection="0"/>
    <xf numFmtId="0" fontId="115" fillId="7" borderId="2" applyNumberFormat="0" applyAlignment="0" applyProtection="0"/>
    <xf numFmtId="0" fontId="115" fillId="7" borderId="2" applyNumberFormat="0" applyAlignment="0" applyProtection="0"/>
    <xf numFmtId="0" fontId="115" fillId="7" borderId="2" applyNumberFormat="0" applyAlignment="0" applyProtection="0"/>
    <xf numFmtId="0" fontId="115" fillId="7" borderId="2" applyNumberFormat="0" applyAlignment="0" applyProtection="0"/>
    <xf numFmtId="0" fontId="115" fillId="7" borderId="2" applyNumberFormat="0" applyAlignment="0" applyProtection="0"/>
    <xf numFmtId="0" fontId="115" fillId="7" borderId="2" applyNumberFormat="0" applyAlignment="0" applyProtection="0"/>
    <xf numFmtId="0" fontId="115" fillId="7" borderId="2" applyNumberFormat="0" applyAlignment="0" applyProtection="0"/>
    <xf numFmtId="0" fontId="89" fillId="3" borderId="0" applyNumberFormat="0" applyBorder="0" applyAlignment="0" applyProtection="0"/>
    <xf numFmtId="0" fontId="115" fillId="7" borderId="2" applyNumberFormat="0" applyAlignment="0" applyProtection="0"/>
    <xf numFmtId="174" fontId="45" fillId="0" borderId="0" applyFill="0" applyBorder="0" applyAlignment="0" applyProtection="0"/>
    <xf numFmtId="0" fontId="46" fillId="0" borderId="0"/>
    <xf numFmtId="174" fontId="45" fillId="0" borderId="0" applyFill="0" applyBorder="0" applyAlignment="0" applyProtection="0"/>
    <xf numFmtId="165" fontId="47" fillId="0" borderId="0"/>
    <xf numFmtId="165" fontId="116" fillId="0" borderId="0"/>
    <xf numFmtId="165" fontId="116" fillId="0" borderId="0"/>
    <xf numFmtId="0" fontId="35" fillId="0" borderId="16"/>
    <xf numFmtId="0" fontId="108" fillId="0" borderId="16"/>
    <xf numFmtId="0" fontId="108" fillId="0" borderId="16"/>
    <xf numFmtId="0" fontId="48" fillId="0" borderId="4" applyNumberFormat="0" applyFill="0" applyAlignment="0" applyProtection="0"/>
    <xf numFmtId="0" fontId="117" fillId="0" borderId="4" applyNumberFormat="0" applyFill="0" applyAlignment="0" applyProtection="0"/>
    <xf numFmtId="0" fontId="49" fillId="0" borderId="1">
      <alignment horizontal="left"/>
      <protection locked="0"/>
    </xf>
    <xf numFmtId="0" fontId="118" fillId="0" borderId="1">
      <alignment horizontal="left"/>
      <protection locked="0"/>
    </xf>
    <xf numFmtId="0" fontId="118" fillId="0" borderId="1">
      <alignment horizontal="left"/>
      <protection locked="0"/>
    </xf>
    <xf numFmtId="174" fontId="50" fillId="0" borderId="0" applyFill="0" applyBorder="0" applyAlignment="0" applyProtection="0"/>
    <xf numFmtId="183" fontId="5" fillId="0" borderId="0" applyFill="0" applyBorder="0" applyAlignment="0" applyProtection="0"/>
    <xf numFmtId="183" fontId="85" fillId="0" borderId="0" applyFill="0" applyBorder="0" applyAlignment="0" applyProtection="0"/>
    <xf numFmtId="183" fontId="85" fillId="0" borderId="0" applyFill="0" applyBorder="0" applyAlignment="0" applyProtection="0"/>
    <xf numFmtId="183" fontId="85" fillId="0" borderId="0" applyFill="0" applyBorder="0" applyAlignment="0" applyProtection="0"/>
    <xf numFmtId="184" fontId="5" fillId="0" borderId="0" applyFill="0" applyBorder="0" applyAlignment="0" applyProtection="0"/>
    <xf numFmtId="185" fontId="5" fillId="0" borderId="0" applyFill="0" applyBorder="0" applyAlignment="0" applyProtection="0"/>
    <xf numFmtId="186" fontId="5" fillId="0" borderId="0" applyFill="0" applyBorder="0" applyAlignment="0" applyProtection="0"/>
    <xf numFmtId="185" fontId="5" fillId="0" borderId="0" applyFill="0" applyBorder="0" applyAlignment="0" applyProtection="0"/>
    <xf numFmtId="187" fontId="5" fillId="0" borderId="0" applyFill="0" applyBorder="0" applyAlignment="0" applyProtection="0"/>
    <xf numFmtId="188" fontId="5" fillId="0" borderId="0" applyFill="0" applyBorder="0" applyAlignment="0" applyProtection="0"/>
    <xf numFmtId="188" fontId="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8" fontId="85" fillId="0" borderId="0" applyFill="0" applyBorder="0" applyAlignment="0" applyProtection="0"/>
    <xf numFmtId="189" fontId="5" fillId="0" borderId="0" applyFill="0" applyBorder="0" applyAlignment="0" applyProtection="0"/>
    <xf numFmtId="190" fontId="5" fillId="0" borderId="0" applyFill="0" applyBorder="0" applyAlignment="0" applyProtection="0"/>
    <xf numFmtId="189" fontId="5" fillId="0" borderId="0" applyFill="0" applyBorder="0" applyAlignment="0" applyProtection="0"/>
    <xf numFmtId="190" fontId="5" fillId="0" borderId="0" applyFill="0" applyBorder="0" applyAlignment="0" applyProtection="0"/>
    <xf numFmtId="0" fontId="51" fillId="0" borderId="0"/>
    <xf numFmtId="0" fontId="52" fillId="0" borderId="0"/>
    <xf numFmtId="0" fontId="53" fillId="45" borderId="0" applyNumberFormat="0" applyBorder="0" applyAlignment="0" applyProtection="0"/>
    <xf numFmtId="0" fontId="119" fillId="46" borderId="0" applyNumberFormat="0" applyBorder="0" applyAlignment="0" applyProtection="0"/>
    <xf numFmtId="0" fontId="119" fillId="46" borderId="0" applyNumberFormat="0" applyBorder="0" applyAlignment="0" applyProtection="0"/>
    <xf numFmtId="0" fontId="119" fillId="46" borderId="0" applyNumberFormat="0" applyBorder="0" applyAlignment="0" applyProtection="0"/>
    <xf numFmtId="37" fontId="54" fillId="0" borderId="0"/>
    <xf numFmtId="205" fontId="120" fillId="0" borderId="0"/>
    <xf numFmtId="205" fontId="120" fillId="0" borderId="0"/>
    <xf numFmtId="0" fontId="55" fillId="0" borderId="0"/>
    <xf numFmtId="0" fontId="52" fillId="0" borderId="0"/>
    <xf numFmtId="0" fontId="52" fillId="0" borderId="0"/>
    <xf numFmtId="0" fontId="29" fillId="0" borderId="0"/>
    <xf numFmtId="0" fontId="29" fillId="0" borderId="0"/>
    <xf numFmtId="0" fontId="84" fillId="0" borderId="0"/>
    <xf numFmtId="0" fontId="84" fillId="0" borderId="0"/>
    <xf numFmtId="0" fontId="56" fillId="0" borderId="0"/>
    <xf numFmtId="0" fontId="85" fillId="0" borderId="0"/>
    <xf numFmtId="0" fontId="85" fillId="0" borderId="0"/>
    <xf numFmtId="0" fontId="56" fillId="0" borderId="0"/>
    <xf numFmtId="0" fontId="85" fillId="0" borderId="0"/>
    <xf numFmtId="0" fontId="85" fillId="0" borderId="0"/>
    <xf numFmtId="0" fontId="56" fillId="0" borderId="0"/>
    <xf numFmtId="0" fontId="85" fillId="0" borderId="0"/>
    <xf numFmtId="0" fontId="85" fillId="0" borderId="0"/>
    <xf numFmtId="0" fontId="11" fillId="0" borderId="0"/>
    <xf numFmtId="0" fontId="90" fillId="0" borderId="0"/>
    <xf numFmtId="0" fontId="90" fillId="0" borderId="0"/>
    <xf numFmtId="0" fontId="11" fillId="0" borderId="0"/>
    <xf numFmtId="0" fontId="90" fillId="0" borderId="0"/>
    <xf numFmtId="0" fontId="90" fillId="0" borderId="0"/>
    <xf numFmtId="0" fontId="11" fillId="0" borderId="0"/>
    <xf numFmtId="0" fontId="90" fillId="0" borderId="0"/>
    <xf numFmtId="0" fontId="90" fillId="0" borderId="0"/>
    <xf numFmtId="0" fontId="11" fillId="0" borderId="0"/>
    <xf numFmtId="0" fontId="90" fillId="0" borderId="0"/>
    <xf numFmtId="0" fontId="90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208" fontId="102" fillId="0" borderId="0"/>
    <xf numFmtId="208" fontId="85" fillId="0" borderId="0"/>
    <xf numFmtId="208" fontId="102" fillId="0" borderId="0"/>
    <xf numFmtId="0" fontId="84" fillId="0" borderId="0"/>
    <xf numFmtId="208" fontId="86" fillId="0" borderId="0"/>
    <xf numFmtId="0" fontId="84" fillId="0" borderId="0"/>
    <xf numFmtId="0" fontId="84" fillId="0" borderId="0"/>
    <xf numFmtId="0" fontId="84" fillId="0" borderId="0"/>
    <xf numFmtId="191" fontId="5" fillId="0" borderId="0" applyFill="0" applyBorder="0" applyAlignment="0" applyProtection="0"/>
    <xf numFmtId="206" fontId="85" fillId="0" borderId="0" applyFill="0" applyBorder="0" applyAlignment="0" applyProtection="0"/>
    <xf numFmtId="206" fontId="85" fillId="0" borderId="0" applyFill="0" applyBorder="0" applyAlignment="0" applyProtection="0"/>
    <xf numFmtId="206" fontId="85" fillId="0" borderId="0" applyFill="0" applyBorder="0" applyAlignment="0" applyProtection="0"/>
    <xf numFmtId="0" fontId="57" fillId="0" borderId="0"/>
    <xf numFmtId="0" fontId="84" fillId="0" borderId="0"/>
    <xf numFmtId="0" fontId="58" fillId="0" borderId="0"/>
    <xf numFmtId="0" fontId="59" fillId="0" borderId="0"/>
    <xf numFmtId="0" fontId="7" fillId="0" borderId="0"/>
    <xf numFmtId="0" fontId="84" fillId="0" borderId="0"/>
    <xf numFmtId="0" fontId="84" fillId="0" borderId="0"/>
    <xf numFmtId="0" fontId="84" fillId="0" borderId="0"/>
    <xf numFmtId="0" fontId="84" fillId="44" borderId="10" applyNumberFormat="0" applyAlignment="0" applyProtection="0"/>
    <xf numFmtId="0" fontId="12" fillId="47" borderId="10" applyNumberFormat="0" applyFont="0" applyAlignment="0" applyProtection="0"/>
    <xf numFmtId="0" fontId="84" fillId="44" borderId="10" applyNumberFormat="0" applyAlignment="0" applyProtection="0"/>
    <xf numFmtId="186" fontId="5" fillId="0" borderId="0" applyFill="0" applyBorder="0" applyAlignment="0" applyProtection="0"/>
    <xf numFmtId="0" fontId="60" fillId="39" borderId="15" applyNumberFormat="0" applyAlignment="0" applyProtection="0"/>
    <xf numFmtId="0" fontId="121" fillId="38" borderId="15" applyNumberFormat="0" applyAlignment="0" applyProtection="0"/>
    <xf numFmtId="192" fontId="5" fillId="0" borderId="0" applyFill="0" applyBorder="0" applyAlignment="0" applyProtection="0"/>
    <xf numFmtId="193" fontId="5" fillId="0" borderId="0" applyFill="0" applyBorder="0" applyAlignment="0" applyProtection="0"/>
    <xf numFmtId="0" fontId="29" fillId="0" borderId="0"/>
    <xf numFmtId="0" fontId="84" fillId="0" borderId="0"/>
    <xf numFmtId="0" fontId="84" fillId="0" borderId="0"/>
    <xf numFmtId="10" fontId="5" fillId="0" borderId="0" applyFill="0" applyBorder="0" applyAlignment="0" applyProtection="0"/>
    <xf numFmtId="10" fontId="85" fillId="0" borderId="0" applyFill="0" applyBorder="0" applyAlignment="0" applyProtection="0"/>
    <xf numFmtId="10" fontId="85" fillId="0" borderId="0" applyFill="0" applyBorder="0" applyAlignment="0" applyProtection="0"/>
    <xf numFmtId="10" fontId="85" fillId="0" borderId="0" applyFill="0" applyBorder="0" applyAlignment="0" applyProtection="0"/>
    <xf numFmtId="9" fontId="84" fillId="0" borderId="0" applyFill="0" applyBorder="0" applyAlignment="0" applyProtection="0"/>
    <xf numFmtId="194" fontId="5" fillId="0" borderId="0" applyFill="0" applyBorder="0" applyAlignment="0" applyProtection="0"/>
    <xf numFmtId="194" fontId="85" fillId="0" borderId="0" applyFill="0" applyBorder="0" applyAlignment="0" applyProtection="0"/>
    <xf numFmtId="194" fontId="85" fillId="0" borderId="0" applyFill="0" applyBorder="0" applyAlignment="0" applyProtection="0"/>
    <xf numFmtId="195" fontId="5" fillId="0" borderId="0" applyFill="0" applyBorder="0" applyAlignment="0" applyProtection="0"/>
    <xf numFmtId="194" fontId="85" fillId="0" borderId="0" applyFill="0" applyBorder="0" applyAlignment="0" applyProtection="0"/>
    <xf numFmtId="194" fontId="85" fillId="0" borderId="0" applyFill="0" applyBorder="0" applyAlignment="0" applyProtection="0"/>
    <xf numFmtId="194" fontId="85" fillId="0" borderId="0" applyFill="0" applyBorder="0" applyAlignment="0" applyProtection="0"/>
    <xf numFmtId="196" fontId="5" fillId="0" borderId="0" applyFill="0" applyBorder="0" applyAlignment="0" applyProtection="0"/>
    <xf numFmtId="207" fontId="85" fillId="0" borderId="0" applyFill="0" applyBorder="0" applyAlignment="0" applyProtection="0"/>
    <xf numFmtId="207" fontId="85" fillId="0" borderId="0" applyFill="0" applyBorder="0" applyAlignment="0" applyProtection="0"/>
    <xf numFmtId="207" fontId="85" fillId="0" borderId="0" applyFill="0" applyBorder="0" applyAlignment="0" applyProtection="0"/>
    <xf numFmtId="194" fontId="85" fillId="0" borderId="0" applyFill="0" applyBorder="0" applyAlignment="0" applyProtection="0"/>
    <xf numFmtId="2" fontId="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2" fontId="85" fillId="0" borderId="0" applyFill="0" applyBorder="0" applyAlignment="0" applyProtection="0"/>
    <xf numFmtId="197" fontId="5" fillId="0" borderId="0" applyFill="0" applyBorder="0" applyAlignment="0"/>
    <xf numFmtId="197" fontId="85" fillId="0" borderId="0" applyFill="0" applyBorder="0" applyAlignment="0"/>
    <xf numFmtId="197" fontId="85" fillId="0" borderId="0" applyFill="0" applyBorder="0" applyAlignment="0"/>
    <xf numFmtId="197" fontId="85" fillId="0" borderId="0" applyFill="0" applyBorder="0" applyAlignment="0"/>
    <xf numFmtId="0" fontId="1" fillId="0" borderId="0"/>
    <xf numFmtId="0" fontId="102" fillId="0" borderId="0"/>
    <xf numFmtId="0" fontId="102" fillId="0" borderId="0"/>
    <xf numFmtId="174" fontId="61" fillId="0" borderId="0" applyFill="0" applyBorder="0" applyAlignment="0" applyProtection="0"/>
    <xf numFmtId="174" fontId="122" fillId="0" borderId="0" applyFill="0" applyBorder="0" applyAlignment="0" applyProtection="0"/>
    <xf numFmtId="174" fontId="122" fillId="0" borderId="0" applyFill="0" applyBorder="0" applyAlignment="0" applyProtection="0"/>
    <xf numFmtId="166" fontId="62" fillId="0" borderId="0"/>
    <xf numFmtId="166" fontId="110" fillId="0" borderId="0"/>
    <xf numFmtId="166" fontId="110" fillId="0" borderId="0"/>
    <xf numFmtId="0" fontId="84" fillId="48" borderId="0"/>
    <xf numFmtId="0" fontId="109" fillId="4" borderId="0" applyNumberFormat="0" applyBorder="0" applyAlignment="0" applyProtection="0"/>
    <xf numFmtId="0" fontId="121" fillId="38" borderId="15" applyNumberFormat="0" applyAlignment="0" applyProtection="0"/>
    <xf numFmtId="0" fontId="7" fillId="0" borderId="0"/>
    <xf numFmtId="0" fontId="63" fillId="0" borderId="0"/>
    <xf numFmtId="0" fontId="123" fillId="0" borderId="0"/>
    <xf numFmtId="0" fontId="123" fillId="0" borderId="0"/>
    <xf numFmtId="0" fontId="30" fillId="0" borderId="0"/>
    <xf numFmtId="0" fontId="103" fillId="0" borderId="0"/>
    <xf numFmtId="0" fontId="103" fillId="0" borderId="0"/>
    <xf numFmtId="174" fontId="7" fillId="0" borderId="0"/>
    <xf numFmtId="174" fontId="84" fillId="0" borderId="0"/>
    <xf numFmtId="174" fontId="84" fillId="0" borderId="0"/>
    <xf numFmtId="0" fontId="126" fillId="0" borderId="0" applyNumberFormat="0" applyFill="0" applyBorder="0" applyAlignment="0" applyProtection="0"/>
    <xf numFmtId="198" fontId="64" fillId="0" borderId="0" applyBorder="0"/>
    <xf numFmtId="198" fontId="65" fillId="0" borderId="0" applyBorder="0"/>
    <xf numFmtId="0" fontId="66" fillId="0" borderId="0" applyBorder="0"/>
    <xf numFmtId="0" fontId="65" fillId="0" borderId="0" applyBorder="0"/>
    <xf numFmtId="0" fontId="104" fillId="0" borderId="0" applyNumberFormat="0" applyFill="0" applyBorder="0" applyAlignment="0" applyProtection="0"/>
    <xf numFmtId="198" fontId="64" fillId="16" borderId="0" applyBorder="0"/>
    <xf numFmtId="174" fontId="84" fillId="0" borderId="0"/>
    <xf numFmtId="0" fontId="104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62" fillId="38" borderId="1"/>
    <xf numFmtId="0" fontId="110" fillId="38" borderId="1"/>
    <xf numFmtId="0" fontId="110" fillId="38" borderId="1"/>
    <xf numFmtId="0" fontId="68" fillId="0" borderId="17" applyNumberFormat="0" applyFill="0" applyAlignment="0" applyProtection="0"/>
    <xf numFmtId="0" fontId="125" fillId="0" borderId="17" applyNumberFormat="0" applyFill="0" applyAlignment="0" applyProtection="0"/>
    <xf numFmtId="0" fontId="55" fillId="0" borderId="0"/>
    <xf numFmtId="0" fontId="52" fillId="0" borderId="0"/>
    <xf numFmtId="0" fontId="52" fillId="0" borderId="0"/>
    <xf numFmtId="0" fontId="5" fillId="0" borderId="0" applyFill="0" applyBorder="0" applyAlignment="0" applyProtection="0"/>
    <xf numFmtId="168" fontId="5" fillId="0" borderId="0" applyFill="0" applyBorder="0" applyAlignment="0" applyProtection="0"/>
    <xf numFmtId="0" fontId="92" fillId="41" borderId="5" applyNumberFormat="0" applyAlignment="0" applyProtection="0"/>
    <xf numFmtId="0" fontId="92" fillId="41" borderId="5" applyNumberFormat="0" applyAlignment="0" applyProtection="0"/>
    <xf numFmtId="189" fontId="5" fillId="0" borderId="0" applyFill="0" applyBorder="0" applyAlignment="0" applyProtection="0"/>
    <xf numFmtId="190" fontId="5" fillId="0" borderId="0" applyFill="0" applyBorder="0" applyAlignment="0" applyProtection="0"/>
    <xf numFmtId="0" fontId="69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0" fontId="5" fillId="0" borderId="0"/>
    <xf numFmtId="0" fontId="85" fillId="0" borderId="0"/>
    <xf numFmtId="0" fontId="85" fillId="0" borderId="0"/>
    <xf numFmtId="0" fontId="85" fillId="0" borderId="0"/>
    <xf numFmtId="0" fontId="70" fillId="0" borderId="0">
      <alignment horizontal="left" wrapText="1"/>
    </xf>
    <xf numFmtId="0" fontId="127" fillId="0" borderId="0">
      <alignment horizontal="left" wrapText="1"/>
    </xf>
    <xf numFmtId="0" fontId="127" fillId="0" borderId="0">
      <alignment horizontal="left" wrapText="1"/>
    </xf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18" applyFill="0" applyAlignment="0" applyProtection="0"/>
    <xf numFmtId="174" fontId="85" fillId="0" borderId="18" applyFill="0" applyAlignment="0" applyProtection="0"/>
    <xf numFmtId="174" fontId="85" fillId="0" borderId="18" applyFill="0" applyAlignment="0" applyProtection="0"/>
    <xf numFmtId="174" fontId="85" fillId="0" borderId="18" applyFill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74" fontId="85" fillId="0" borderId="0" applyFill="0" applyBorder="0" applyAlignment="0" applyProtection="0"/>
    <xf numFmtId="199" fontId="5" fillId="0" borderId="0">
      <alignment horizontal="right"/>
    </xf>
    <xf numFmtId="199" fontId="85" fillId="0" borderId="0">
      <alignment horizontal="right"/>
    </xf>
    <xf numFmtId="199" fontId="85" fillId="0" borderId="0">
      <alignment horizontal="right"/>
    </xf>
    <xf numFmtId="199" fontId="85" fillId="0" borderId="0">
      <alignment horizontal="right"/>
    </xf>
    <xf numFmtId="174" fontId="71" fillId="0" borderId="0" applyFill="0" applyBorder="0" applyAlignment="0" applyProtection="0"/>
    <xf numFmtId="174" fontId="72" fillId="0" borderId="0" applyFill="0" applyBorder="0" applyAlignment="0" applyProtection="0"/>
    <xf numFmtId="166" fontId="11" fillId="0" borderId="0">
      <alignment horizontal="right"/>
    </xf>
    <xf numFmtId="166" fontId="90" fillId="0" borderId="0">
      <alignment horizontal="right"/>
    </xf>
    <xf numFmtId="166" fontId="90" fillId="0" borderId="0">
      <alignment horizontal="right"/>
    </xf>
    <xf numFmtId="0" fontId="73" fillId="0" borderId="0" applyProtection="0"/>
    <xf numFmtId="0" fontId="128" fillId="0" borderId="0" applyProtection="0"/>
    <xf numFmtId="0" fontId="128" fillId="0" borderId="0" applyProtection="0"/>
    <xf numFmtId="200" fontId="5" fillId="0" borderId="0" applyFill="0" applyBorder="0" applyAlignment="0" applyProtection="0"/>
    <xf numFmtId="201" fontId="5" fillId="0" borderId="0" applyFill="0" applyBorder="0" applyAlignment="0" applyProtection="0"/>
    <xf numFmtId="0" fontId="74" fillId="0" borderId="0" applyProtection="0"/>
    <xf numFmtId="0" fontId="129" fillId="0" borderId="0" applyProtection="0"/>
    <xf numFmtId="0" fontId="129" fillId="0" borderId="0" applyProtection="0"/>
    <xf numFmtId="0" fontId="75" fillId="0" borderId="0" applyProtection="0"/>
    <xf numFmtId="0" fontId="130" fillId="0" borderId="0" applyProtection="0"/>
    <xf numFmtId="0" fontId="130" fillId="0" borderId="0" applyProtection="0"/>
    <xf numFmtId="0" fontId="73" fillId="0" borderId="19" applyProtection="0"/>
    <xf numFmtId="0" fontId="128" fillId="0" borderId="19" applyProtection="0"/>
    <xf numFmtId="0" fontId="128" fillId="0" borderId="19" applyProtection="0"/>
    <xf numFmtId="0" fontId="76" fillId="0" borderId="0"/>
    <xf numFmtId="174" fontId="77" fillId="0" borderId="0" applyFill="0" applyBorder="0" applyAlignment="0" applyProtection="0"/>
    <xf numFmtId="10" fontId="73" fillId="0" borderId="0" applyProtection="0"/>
    <xf numFmtId="0" fontId="73" fillId="0" borderId="0"/>
    <xf numFmtId="0" fontId="128" fillId="0" borderId="0"/>
    <xf numFmtId="0" fontId="128" fillId="0" borderId="0"/>
    <xf numFmtId="202" fontId="5" fillId="0" borderId="0" applyFill="0" applyBorder="0" applyAlignment="0" applyProtection="0"/>
    <xf numFmtId="203" fontId="5" fillId="0" borderId="0" applyFill="0" applyBorder="0" applyAlignment="0" applyProtection="0"/>
    <xf numFmtId="174" fontId="78" fillId="0" borderId="0" applyFill="0" applyBorder="0" applyAlignment="0" applyProtection="0"/>
    <xf numFmtId="174" fontId="78" fillId="0" borderId="0" applyFill="0" applyBorder="0" applyAlignment="0" applyProtection="0"/>
    <xf numFmtId="2" fontId="73" fillId="0" borderId="0" applyProtection="0"/>
    <xf numFmtId="2" fontId="128" fillId="0" borderId="0" applyProtection="0"/>
    <xf numFmtId="2" fontId="128" fillId="0" borderId="0" applyProtection="0"/>
    <xf numFmtId="204" fontId="5" fillId="0" borderId="0" applyFill="0" applyBorder="0" applyAlignment="0" applyProtection="0"/>
    <xf numFmtId="203" fontId="5" fillId="0" borderId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quotePrefix="1" applyFont="1"/>
    <xf numFmtId="166" fontId="4" fillId="0" borderId="0" xfId="0" applyNumberFormat="1" applyFont="1"/>
    <xf numFmtId="166" fontId="4" fillId="0" borderId="0" xfId="0" applyNumberFormat="1" applyFont="1" applyBorder="1"/>
    <xf numFmtId="164" fontId="5" fillId="0" borderId="0" xfId="0" applyNumberFormat="1" applyFont="1" applyBorder="1" applyAlignment="1" applyProtection="1">
      <alignment horizontal="left"/>
    </xf>
    <xf numFmtId="0" fontId="5" fillId="0" borderId="0" xfId="0" applyFont="1" applyBorder="1"/>
    <xf numFmtId="164" fontId="5" fillId="0" borderId="0" xfId="0" applyNumberFormat="1" applyFont="1" applyAlignment="1" applyProtection="1">
      <alignment horizontal="left"/>
    </xf>
    <xf numFmtId="0" fontId="6" fillId="0" borderId="0" xfId="0" applyFont="1"/>
    <xf numFmtId="0" fontId="8" fillId="0" borderId="0" xfId="0" applyFont="1"/>
    <xf numFmtId="0" fontId="5" fillId="0" borderId="20" xfId="0" applyFont="1" applyBorder="1"/>
    <xf numFmtId="164" fontId="5" fillId="0" borderId="20" xfId="0" applyNumberFormat="1" applyFont="1" applyBorder="1" applyAlignment="1" applyProtection="1">
      <alignment horizontal="left"/>
    </xf>
    <xf numFmtId="0" fontId="5" fillId="0" borderId="0" xfId="0" applyFont="1"/>
    <xf numFmtId="164" fontId="5" fillId="0" borderId="0" xfId="0" quotePrefix="1" applyNumberFormat="1" applyFont="1" applyAlignment="1" applyProtection="1">
      <alignment horizontal="left"/>
    </xf>
    <xf numFmtId="164" fontId="5" fillId="0" borderId="0" xfId="0" quotePrefix="1" applyNumberFormat="1" applyFont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/>
    <xf numFmtId="164" fontId="5" fillId="0" borderId="0" xfId="0" applyNumberFormat="1" applyFont="1" applyAlignment="1" applyProtection="1">
      <alignment horizontal="left" indent="1"/>
    </xf>
    <xf numFmtId="164" fontId="5" fillId="0" borderId="0" xfId="0" applyNumberFormat="1" applyFont="1" applyAlignment="1" applyProtection="1">
      <alignment horizontal="left" indent="2"/>
    </xf>
    <xf numFmtId="164" fontId="5" fillId="0" borderId="0" xfId="0" applyNumberFormat="1" applyFont="1" applyAlignment="1" applyProtection="1">
      <alignment horizontal="left" wrapText="1" indent="1"/>
    </xf>
    <xf numFmtId="164" fontId="5" fillId="0" borderId="0" xfId="0" applyNumberFormat="1" applyFont="1" applyBorder="1" applyAlignment="1" applyProtection="1">
      <alignment horizontal="left" wrapText="1" indent="2"/>
    </xf>
    <xf numFmtId="164" fontId="5" fillId="0" borderId="0" xfId="0" applyNumberFormat="1" applyFont="1" applyBorder="1" applyAlignment="1" applyProtection="1">
      <alignment horizontal="left" indent="2"/>
    </xf>
    <xf numFmtId="0" fontId="5" fillId="0" borderId="0" xfId="0" applyFont="1" applyAlignment="1">
      <alignment horizontal="left" wrapText="1" indent="1"/>
    </xf>
    <xf numFmtId="164" fontId="5" fillId="0" borderId="20" xfId="0" quotePrefix="1" applyNumberFormat="1" applyFont="1" applyBorder="1" applyAlignment="1" applyProtection="1">
      <alignment horizontal="left"/>
    </xf>
    <xf numFmtId="0" fontId="5" fillId="0" borderId="20" xfId="0" applyFont="1" applyBorder="1" applyAlignment="1">
      <alignment horizontal="left"/>
    </xf>
    <xf numFmtId="164" fontId="9" fillId="0" borderId="0" xfId="0" applyNumberFormat="1" applyFont="1" applyAlignment="1" applyProtection="1">
      <alignment horizontal="left"/>
    </xf>
    <xf numFmtId="164" fontId="9" fillId="0" borderId="20" xfId="0" applyNumberFormat="1" applyFont="1" applyBorder="1" applyAlignment="1" applyProtection="1">
      <alignment horizontal="left"/>
    </xf>
    <xf numFmtId="166" fontId="4" fillId="0" borderId="0" xfId="0" applyNumberFormat="1" applyFont="1" applyFill="1"/>
    <xf numFmtId="164" fontId="9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>
      <alignment horizontal="left"/>
    </xf>
    <xf numFmtId="165" fontId="4" fillId="0" borderId="0" xfId="0" applyNumberFormat="1" applyFont="1"/>
    <xf numFmtId="166" fontId="80" fillId="0" borderId="0" xfId="0" applyNumberFormat="1" applyFont="1"/>
    <xf numFmtId="165" fontId="81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Border="1"/>
    <xf numFmtId="166" fontId="82" fillId="0" borderId="0" xfId="0" applyNumberFormat="1" applyFont="1" applyFill="1" applyAlignment="1" applyProtection="1">
      <alignment horizontal="right"/>
    </xf>
    <xf numFmtId="164" fontId="5" fillId="0" borderId="21" xfId="0" applyNumberFormat="1" applyFont="1" applyBorder="1" applyAlignment="1" applyProtection="1">
      <alignment horizontal="left"/>
    </xf>
    <xf numFmtId="165" fontId="82" fillId="0" borderId="0" xfId="0" applyNumberFormat="1" applyFont="1" applyFill="1" applyAlignment="1" applyProtection="1">
      <alignment horizontal="right"/>
    </xf>
    <xf numFmtId="165" fontId="10" fillId="0" borderId="0" xfId="0" applyNumberFormat="1" applyFont="1" applyFill="1" applyAlignment="1" applyProtection="1">
      <alignment horizontal="right"/>
    </xf>
    <xf numFmtId="165" fontId="10" fillId="0" borderId="0" xfId="0" applyNumberFormat="1" applyFont="1" applyFill="1" applyBorder="1" applyAlignment="1" applyProtection="1">
      <alignment horizontal="right"/>
    </xf>
    <xf numFmtId="165" fontId="10" fillId="0" borderId="20" xfId="0" applyNumberFormat="1" applyFont="1" applyFill="1" applyBorder="1" applyAlignment="1" applyProtection="1">
      <alignment horizontal="right"/>
    </xf>
    <xf numFmtId="165" fontId="7" fillId="0" borderId="21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5" fontId="7" fillId="0" borderId="20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Alignment="1" applyProtection="1">
      <alignment horizontal="right"/>
    </xf>
    <xf numFmtId="165" fontId="83" fillId="0" borderId="0" xfId="514" applyNumberFormat="1" applyFont="1" applyFill="1" applyAlignment="1" applyProtection="1">
      <alignment horizontal="right"/>
    </xf>
    <xf numFmtId="165" fontId="84" fillId="0" borderId="0" xfId="514" applyNumberFormat="1" applyFont="1" applyFill="1" applyAlignment="1" applyProtection="1">
      <alignment horizontal="right"/>
    </xf>
    <xf numFmtId="165" fontId="84" fillId="0" borderId="0" xfId="514" applyNumberFormat="1" applyFont="1" applyFill="1" applyBorder="1" applyAlignment="1" applyProtection="1">
      <alignment horizontal="right"/>
    </xf>
    <xf numFmtId="165" fontId="134" fillId="0" borderId="0" xfId="514" applyNumberFormat="1" applyFont="1" applyFill="1" applyAlignment="1" applyProtection="1">
      <alignment horizontal="right"/>
    </xf>
    <xf numFmtId="165" fontId="134" fillId="0" borderId="0" xfId="514" applyNumberFormat="1" applyFont="1" applyFill="1" applyBorder="1" applyAlignment="1" applyProtection="1">
      <alignment horizontal="right"/>
    </xf>
    <xf numFmtId="165" fontId="83" fillId="0" borderId="0" xfId="514" applyNumberFormat="1" applyFont="1" applyFill="1" applyBorder="1" applyAlignment="1" applyProtection="1">
      <alignment horizontal="right"/>
    </xf>
    <xf numFmtId="165" fontId="0" fillId="0" borderId="18" xfId="0" applyNumberFormat="1" applyFont="1" applyFill="1" applyBorder="1" applyAlignment="1" applyProtection="1">
      <alignment horizontal="right"/>
    </xf>
    <xf numFmtId="165" fontId="0" fillId="0" borderId="0" xfId="0" applyNumberFormat="1" applyFont="1" applyFill="1" applyAlignment="1" applyProtection="1">
      <alignment horizontal="right"/>
    </xf>
    <xf numFmtId="165" fontId="0" fillId="0" borderId="0" xfId="0" applyNumberFormat="1" applyFont="1" applyFill="1" applyBorder="1" applyAlignment="1" applyProtection="1">
      <alignment horizontal="right"/>
    </xf>
    <xf numFmtId="165" fontId="83" fillId="0" borderId="0" xfId="0" applyNumberFormat="1" applyFont="1" applyFill="1" applyBorder="1" applyAlignment="1" applyProtection="1">
      <alignment horizontal="right"/>
    </xf>
    <xf numFmtId="165" fontId="79" fillId="0" borderId="0" xfId="0" applyNumberFormat="1" applyFont="1" applyFill="1" applyAlignment="1" applyProtection="1">
      <alignment horizontal="right"/>
    </xf>
    <xf numFmtId="165" fontId="83" fillId="0" borderId="0" xfId="0" applyNumberFormat="1" applyFont="1" applyFill="1" applyAlignment="1" applyProtection="1">
      <alignment horizontal="right"/>
    </xf>
    <xf numFmtId="165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7" fillId="0" borderId="20" xfId="0" applyNumberFormat="1" applyFont="1" applyFill="1" applyBorder="1" applyAlignment="1">
      <alignment horizontal="right"/>
    </xf>
    <xf numFmtId="165" fontId="132" fillId="0" borderId="0" xfId="0" applyNumberFormat="1" applyFont="1"/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/>
    </xf>
    <xf numFmtId="164" fontId="1" fillId="0" borderId="22" xfId="0" applyNumberFormat="1" applyFont="1" applyBorder="1" applyAlignment="1" applyProtection="1">
      <alignment horizontal="center"/>
    </xf>
    <xf numFmtId="164" fontId="1" fillId="0" borderId="23" xfId="0" applyNumberFormat="1" applyFont="1" applyBorder="1" applyAlignment="1" applyProtection="1">
      <alignment horizontal="left"/>
    </xf>
    <xf numFmtId="1" fontId="2" fillId="0" borderId="23" xfId="0" applyNumberFormat="1" applyFont="1" applyBorder="1" applyAlignment="1" applyProtection="1">
      <alignment horizontal="center"/>
    </xf>
    <xf numFmtId="1" fontId="2" fillId="0" borderId="24" xfId="0" applyNumberFormat="1" applyFont="1" applyBorder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20" xfId="0" quotePrefix="1" applyFont="1" applyBorder="1"/>
    <xf numFmtId="0" fontId="9" fillId="0" borderId="0" xfId="0" applyFont="1" applyAlignment="1">
      <alignment horizontal="center"/>
    </xf>
    <xf numFmtId="0" fontId="133" fillId="0" borderId="0" xfId="0" quotePrefix="1" applyFont="1" applyAlignment="1">
      <alignment horizontal="center"/>
    </xf>
  </cellXfs>
  <cellStyles count="721">
    <cellStyle name="_1_²ÜºÈÆø?0*Normal_laroux_7_laroux_1_²ÜºÈÆø (³é³Ýó Ø.)?_x0007_!ß&quot;VQ_x0006_?_x0006_?ults?_x0006_$Currency [0]_laroux_5_results_Sheet1?_x001c_Currency [" xfId="1"/>
    <cellStyle name="_1_²ÜºÈÆø?0*Normal_laroux_7_laroux_1_²ÜºÈÆø (³é³Ýó Ø.)?_x0007_!ß&quot;VQ_x0006_?_x0006_?ults?_x0006_$Currency [0]_laroux_5_results_Sheet1?_x001c_Currency [ 2" xfId="2"/>
    <cellStyle name="_1_²ÜºÈÆø?0*Normal_laroux_7_laroux_1_²ÜºÈÆø (³é³Ýó Ø.)?_x0007_!ß&quot;VQ_x0006_?_x0006_?ults?_x0006_$Currency [0]_laroux_5_results_Sheet1?_x001c_Currency [ 3" xfId="3"/>
    <cellStyle name="_1_²ÜºÈÆø?0*Normal_laroux_7_laroux_1_²ÜºÈÆø (³é³Ýó Ø.)?_x0007_!ß&quot;VQ_x0006_?_x0006_?ults?_x0006_$Currency [0]_laroux_5_results_Sheet1?_x001c_Currency [_BGC" xfId="4"/>
    <cellStyle name="1 indent" xfId="5"/>
    <cellStyle name="1 indent 2" xfId="6"/>
    <cellStyle name="1 indent 3" xfId="7"/>
    <cellStyle name="1 indent_BGC" xfId="8"/>
    <cellStyle name="2 indents" xfId="9"/>
    <cellStyle name="2 indents 2" xfId="10"/>
    <cellStyle name="2 indents 3" xfId="11"/>
    <cellStyle name="2 indents_BGC" xfId="12"/>
    <cellStyle name="20 % - Accent1" xfId="13"/>
    <cellStyle name="20 % - Accent2" xfId="14"/>
    <cellStyle name="20 % - Accent3" xfId="15"/>
    <cellStyle name="20 % - Accent4" xfId="16"/>
    <cellStyle name="20 % - Accent5" xfId="17"/>
    <cellStyle name="20 % - Accent6" xfId="18"/>
    <cellStyle name="20% - Accent1" xfId="19" builtinId="30" customBuiltin="1"/>
    <cellStyle name="20% - Accent1 2" xfId="20"/>
    <cellStyle name="20% - Accent2" xfId="21" builtinId="34" customBuiltin="1"/>
    <cellStyle name="20% - Accent2 2" xfId="22"/>
    <cellStyle name="20% - Accent3" xfId="23" builtinId="38" customBuiltin="1"/>
    <cellStyle name="20% - Accent3 2" xfId="24"/>
    <cellStyle name="20% - Accent4" xfId="25" builtinId="42" customBuiltin="1"/>
    <cellStyle name="20% - Accent4 2" xfId="26"/>
    <cellStyle name="20% - Accent5" xfId="27" builtinId="46" customBuiltin="1"/>
    <cellStyle name="20% - Accent5 2" xfId="28"/>
    <cellStyle name="20% - Accent6" xfId="29" builtinId="50" customBuiltin="1"/>
    <cellStyle name="20% - Accent6 2" xfId="30"/>
    <cellStyle name="3 indents" xfId="31"/>
    <cellStyle name="3 indents 2" xfId="32"/>
    <cellStyle name="3 indents 3" xfId="33"/>
    <cellStyle name="3 indents_BGC" xfId="34"/>
    <cellStyle name="4 indents" xfId="35"/>
    <cellStyle name="4 indents 2" xfId="36"/>
    <cellStyle name="4 indents 3" xfId="37"/>
    <cellStyle name="4 indents_BGC" xfId="38"/>
    <cellStyle name="40 % - Accent1" xfId="39"/>
    <cellStyle name="40 % - Accent2" xfId="40"/>
    <cellStyle name="40 % - Accent3" xfId="41"/>
    <cellStyle name="40 % - Accent4" xfId="42"/>
    <cellStyle name="40 % - Accent5" xfId="43"/>
    <cellStyle name="40 % - Accent6" xfId="44"/>
    <cellStyle name="40% - Accent1" xfId="45" builtinId="31" customBuiltin="1"/>
    <cellStyle name="40% - Accent1 2" xfId="46"/>
    <cellStyle name="40% - Accent2" xfId="47" builtinId="35" customBuiltin="1"/>
    <cellStyle name="40% - Accent2 2" xfId="48"/>
    <cellStyle name="40% - Accent3" xfId="49" builtinId="39" customBuiltin="1"/>
    <cellStyle name="40% - Accent3 2" xfId="50"/>
    <cellStyle name="40% - Accent4" xfId="51" builtinId="43" customBuiltin="1"/>
    <cellStyle name="40% - Accent4 2" xfId="52"/>
    <cellStyle name="40% - Accent5" xfId="53" builtinId="47" customBuiltin="1"/>
    <cellStyle name="40% - Accent5 2" xfId="54"/>
    <cellStyle name="40% - Accent6" xfId="55" builtinId="51" customBuiltin="1"/>
    <cellStyle name="40% - Accent6 2" xfId="56"/>
    <cellStyle name="5 indents" xfId="57"/>
    <cellStyle name="5 indents 2" xfId="58"/>
    <cellStyle name="5 indents 3" xfId="59"/>
    <cellStyle name="5 indents_BGC" xfId="60"/>
    <cellStyle name="60 % - Accent1" xfId="61"/>
    <cellStyle name="60 % - Accent2" xfId="62"/>
    <cellStyle name="60 % - Accent3" xfId="63"/>
    <cellStyle name="60 % - Accent4" xfId="64"/>
    <cellStyle name="60 % - Accent5" xfId="65"/>
    <cellStyle name="60 % - Accent6" xfId="66"/>
    <cellStyle name="60% - Accent1" xfId="67" builtinId="32" customBuiltin="1"/>
    <cellStyle name="60% - Accent1 2" xfId="68"/>
    <cellStyle name="60% - Accent2" xfId="69" builtinId="36" customBuiltin="1"/>
    <cellStyle name="60% - Accent2 2" xfId="70"/>
    <cellStyle name="60% - Accent3" xfId="71" builtinId="40" customBuiltin="1"/>
    <cellStyle name="60% - Accent3 2" xfId="72"/>
    <cellStyle name="60% - Accent4" xfId="73" builtinId="44" customBuiltin="1"/>
    <cellStyle name="60% - Accent4 2" xfId="74"/>
    <cellStyle name="60% - Accent5" xfId="75" builtinId="48" customBuiltin="1"/>
    <cellStyle name="60% - Accent5 2" xfId="76"/>
    <cellStyle name="60% - Accent6" xfId="77" builtinId="52" customBuiltin="1"/>
    <cellStyle name="60% - Accent6 2" xfId="78"/>
    <cellStyle name="Accent1" xfId="79" builtinId="29" customBuiltin="1"/>
    <cellStyle name="Accent1 2" xfId="80"/>
    <cellStyle name="Accent2" xfId="81" builtinId="33" customBuiltin="1"/>
    <cellStyle name="Accent2 2" xfId="82"/>
    <cellStyle name="Accent3" xfId="83" builtinId="37" customBuiltin="1"/>
    <cellStyle name="Accent3 2" xfId="84"/>
    <cellStyle name="Accent4" xfId="85" builtinId="41" customBuiltin="1"/>
    <cellStyle name="Accent4 2" xfId="86"/>
    <cellStyle name="Accent5" xfId="87" builtinId="45" customBuiltin="1"/>
    <cellStyle name="Accent5 2" xfId="88"/>
    <cellStyle name="Accent6" xfId="89" builtinId="49" customBuiltin="1"/>
    <cellStyle name="Accent6 2" xfId="90"/>
    <cellStyle name="Aeia?nnueea" xfId="91"/>
    <cellStyle name="Ãèïåðññûëêà" xfId="92"/>
    <cellStyle name="al_laroux_7_laroux_1_²ðò²Ê´²ÜÎ?_x001f_Normal_laroux_7_laroux_1_²ÜºÈÆø?0*Normal_laroux_7_laroux_1_²ÜºÈÆø (³é³Ýó Ø.)?" xfId="93"/>
    <cellStyle name="Array" xfId="94"/>
    <cellStyle name="Array 2" xfId="95"/>
    <cellStyle name="Array Enter" xfId="96"/>
    <cellStyle name="Array Enter 2" xfId="97"/>
    <cellStyle name="Array Enter 3" xfId="98"/>
    <cellStyle name="Array Enter_BGC" xfId="99"/>
    <cellStyle name="Array_BGC" xfId="100"/>
    <cellStyle name="Avertissement" xfId="101"/>
    <cellStyle name="Bad" xfId="102" builtinId="27" customBuiltin="1"/>
    <cellStyle name="Bad 2" xfId="103"/>
    <cellStyle name="Body" xfId="104"/>
    <cellStyle name="Body 2" xfId="105"/>
    <cellStyle name="Body_BGC" xfId="106"/>
    <cellStyle name="Bun" xfId="107"/>
    <cellStyle name="Calcul" xfId="108"/>
    <cellStyle name="Calculation" xfId="109" builtinId="22" customBuiltin="1"/>
    <cellStyle name="Calculation 2" xfId="110"/>
    <cellStyle name="Celkem" xfId="111"/>
    <cellStyle name="Celkem 2" xfId="112"/>
    <cellStyle name="Celkem 3" xfId="113"/>
    <cellStyle name="Celkem_BGC" xfId="114"/>
    <cellStyle name="Cellule liée" xfId="115"/>
    <cellStyle name="Celulă legată" xfId="116"/>
    <cellStyle name="Check Cell" xfId="117" builtinId="23" customBuiltin="1"/>
    <cellStyle name="Check Cell 2" xfId="118"/>
    <cellStyle name="clsAltData" xfId="119"/>
    <cellStyle name="clsAltData 2" xfId="120"/>
    <cellStyle name="clsAltData_BGC" xfId="121"/>
    <cellStyle name="clsAltMRVData" xfId="122"/>
    <cellStyle name="clsAltMRVData 2" xfId="123"/>
    <cellStyle name="clsAltMRVData_BGC" xfId="124"/>
    <cellStyle name="clsBlank" xfId="125"/>
    <cellStyle name="clsBlank 2" xfId="126"/>
    <cellStyle name="clsBlank 3" xfId="127"/>
    <cellStyle name="clsBlank_BGC" xfId="128"/>
    <cellStyle name="clsColumnHeader" xfId="129"/>
    <cellStyle name="clsColumnHeader 2" xfId="130"/>
    <cellStyle name="clsColumnHeader_BGC" xfId="131"/>
    <cellStyle name="clsData" xfId="132"/>
    <cellStyle name="clsData 2" xfId="133"/>
    <cellStyle name="clsData_BGC" xfId="134"/>
    <cellStyle name="clsDefault" xfId="135"/>
    <cellStyle name="clsDefault 2" xfId="136"/>
    <cellStyle name="clsDefault 3" xfId="137"/>
    <cellStyle name="clsDefault_BGC" xfId="138"/>
    <cellStyle name="clsFooter" xfId="139"/>
    <cellStyle name="clsFooter 2" xfId="140"/>
    <cellStyle name="clsFooter_BGC" xfId="141"/>
    <cellStyle name="clsIndexTableData" xfId="142"/>
    <cellStyle name="clsIndexTableData 2" xfId="143"/>
    <cellStyle name="clsIndexTableData_BGC" xfId="144"/>
    <cellStyle name="clsIndexTableHdr" xfId="145"/>
    <cellStyle name="clsIndexTableHdr 2" xfId="146"/>
    <cellStyle name="clsIndexTableHdr_BGC" xfId="147"/>
    <cellStyle name="clsIndexTableTitle" xfId="148"/>
    <cellStyle name="clsIndexTableTitle 2" xfId="149"/>
    <cellStyle name="clsIndexTableTitle_BGC" xfId="150"/>
    <cellStyle name="clsMRVData" xfId="151"/>
    <cellStyle name="clsMRVData 2" xfId="152"/>
    <cellStyle name="clsMRVData_BGC" xfId="153"/>
    <cellStyle name="clsReportFooter" xfId="154"/>
    <cellStyle name="clsReportFooter 2" xfId="155"/>
    <cellStyle name="clsReportFooter_BGC" xfId="156"/>
    <cellStyle name="clsReportHeader" xfId="157"/>
    <cellStyle name="clsReportHeader 2" xfId="158"/>
    <cellStyle name="clsReportHeader_BGC" xfId="159"/>
    <cellStyle name="clsRowHeader" xfId="160"/>
    <cellStyle name="clsRowHeader 2" xfId="161"/>
    <cellStyle name="clsRowHeader_BGC" xfId="162"/>
    <cellStyle name="clsScale" xfId="163"/>
    <cellStyle name="clsScale 2" xfId="164"/>
    <cellStyle name="clsScale_BGC" xfId="165"/>
    <cellStyle name="clsSection" xfId="166"/>
    <cellStyle name="clsSection 2" xfId="167"/>
    <cellStyle name="clsSection_BGC" xfId="168"/>
    <cellStyle name="Comma  - Style1" xfId="169"/>
    <cellStyle name="Comma  - Style1 2" xfId="170"/>
    <cellStyle name="Comma  - Style1_BGC" xfId="171"/>
    <cellStyle name="Comma  - Style2" xfId="172"/>
    <cellStyle name="Comma  - Style2 2" xfId="173"/>
    <cellStyle name="Comma  - Style2_BGC" xfId="174"/>
    <cellStyle name="Comma  - Style3" xfId="175"/>
    <cellStyle name="Comma  - Style3 2" xfId="176"/>
    <cellStyle name="Comma  - Style3_BGC" xfId="177"/>
    <cellStyle name="Comma  - Style4" xfId="178"/>
    <cellStyle name="Comma  - Style4 2" xfId="179"/>
    <cellStyle name="Comma  - Style4_BGC" xfId="180"/>
    <cellStyle name="Comma  - Style5" xfId="181"/>
    <cellStyle name="Comma  - Style5 2" xfId="182"/>
    <cellStyle name="Comma  - Style5_BGC" xfId="183"/>
    <cellStyle name="Comma  - Style6" xfId="184"/>
    <cellStyle name="Comma  - Style6 2" xfId="185"/>
    <cellStyle name="Comma  - Style6_BGC" xfId="186"/>
    <cellStyle name="Comma  - Style7" xfId="187"/>
    <cellStyle name="Comma  - Style7 2" xfId="188"/>
    <cellStyle name="Comma  - Style7_BGC" xfId="189"/>
    <cellStyle name="Comma  - Style8" xfId="190"/>
    <cellStyle name="Comma  - Style8 2" xfId="191"/>
    <cellStyle name="Comma  - Style8_BGC" xfId="192"/>
    <cellStyle name="Comma 2" xfId="193"/>
    <cellStyle name="Comma 3" xfId="194"/>
    <cellStyle name="Comma(3)" xfId="195"/>
    <cellStyle name="Comma(3) 2" xfId="196"/>
    <cellStyle name="Comma(3)_BGC" xfId="197"/>
    <cellStyle name="Comma[mine]" xfId="198"/>
    <cellStyle name="Comma[mine] 2" xfId="199"/>
    <cellStyle name="Comma[mine] 3" xfId="200"/>
    <cellStyle name="Comma[mine]_BGC" xfId="201"/>
    <cellStyle name="Comma0" xfId="202"/>
    <cellStyle name="Comma0 - Style3" xfId="203"/>
    <cellStyle name="Comma0 - Style3 2" xfId="204"/>
    <cellStyle name="Comma0 - Style3_BGC" xfId="205"/>
    <cellStyle name="Comma0 2" xfId="206"/>
    <cellStyle name="Comma0 3" xfId="207"/>
    <cellStyle name="Comma0 4" xfId="208"/>
    <cellStyle name="Comma0 5" xfId="209"/>
    <cellStyle name="Comma0 6" xfId="210"/>
    <cellStyle name="Comma0 7" xfId="211"/>
    <cellStyle name="Comma0 8" xfId="212"/>
    <cellStyle name="Comma0 9" xfId="213"/>
    <cellStyle name="Comma0_040902bgr_bop_active" xfId="214"/>
    <cellStyle name="Commentaire" xfId="215"/>
    <cellStyle name="cucu" xfId="216"/>
    <cellStyle name="Curren - Style3" xfId="217"/>
    <cellStyle name="Curren - Style3 2" xfId="218"/>
    <cellStyle name="Curren - Style3_BGC" xfId="219"/>
    <cellStyle name="Curren - Style4" xfId="220"/>
    <cellStyle name="Curren - Style4 2" xfId="221"/>
    <cellStyle name="Curren - Style4_BGC" xfId="222"/>
    <cellStyle name="Currency0" xfId="223"/>
    <cellStyle name="Currency0 2" xfId="224"/>
    <cellStyle name="Currency0 3" xfId="225"/>
    <cellStyle name="Currency0_BGC" xfId="226"/>
    <cellStyle name="Date" xfId="227"/>
    <cellStyle name="Date 2" xfId="228"/>
    <cellStyle name="Date 3" xfId="229"/>
    <cellStyle name="Date_BGC" xfId="230"/>
    <cellStyle name="Datum" xfId="231"/>
    <cellStyle name="Datum 2" xfId="232"/>
    <cellStyle name="Datum 3" xfId="233"/>
    <cellStyle name="Datum_BGC" xfId="234"/>
    <cellStyle name="Dezimal [0]_laroux" xfId="235"/>
    <cellStyle name="Dezimal_laroux" xfId="236"/>
    <cellStyle name="Entrée" xfId="237"/>
    <cellStyle name="Eronat" xfId="238"/>
    <cellStyle name="Euro" xfId="239"/>
    <cellStyle name="Euro 2" xfId="240"/>
    <cellStyle name="Euro 3" xfId="241"/>
    <cellStyle name="Euro_BGC" xfId="242"/>
    <cellStyle name="Excel.Chart" xfId="243"/>
    <cellStyle name="Excel.Chart 2" xfId="244"/>
    <cellStyle name="Excel.Chart_BGC" xfId="245"/>
    <cellStyle name="Explanatory Text" xfId="246" builtinId="53" customBuiltin="1"/>
    <cellStyle name="Explanatory Text 2" xfId="247"/>
    <cellStyle name="Ezres [0]_10mell99" xfId="248"/>
    <cellStyle name="Ezres_10mell99" xfId="249"/>
    <cellStyle name="F2" xfId="250"/>
    <cellStyle name="F2 2" xfId="251"/>
    <cellStyle name="F2_BGC" xfId="252"/>
    <cellStyle name="F3" xfId="253"/>
    <cellStyle name="F3 2" xfId="254"/>
    <cellStyle name="F3_BGC" xfId="255"/>
    <cellStyle name="F4" xfId="256"/>
    <cellStyle name="F4 2" xfId="257"/>
    <cellStyle name="F4_BGC" xfId="258"/>
    <cellStyle name="F5" xfId="259"/>
    <cellStyle name="F5 - Style8" xfId="260"/>
    <cellStyle name="F5 - Style8 2" xfId="261"/>
    <cellStyle name="F5 - Style8_BGC" xfId="262"/>
    <cellStyle name="F5 2" xfId="263"/>
    <cellStyle name="F5 3" xfId="264"/>
    <cellStyle name="F5 4" xfId="265"/>
    <cellStyle name="F5 5" xfId="266"/>
    <cellStyle name="F5 6" xfId="267"/>
    <cellStyle name="F5 7" xfId="268"/>
    <cellStyle name="F5 8" xfId="269"/>
    <cellStyle name="F5_BGC" xfId="270"/>
    <cellStyle name="F6" xfId="271"/>
    <cellStyle name="F6 - Style5" xfId="272"/>
    <cellStyle name="F6 - Style5 2" xfId="273"/>
    <cellStyle name="F6 - Style5_BGC" xfId="274"/>
    <cellStyle name="F6 2" xfId="275"/>
    <cellStyle name="F6 3" xfId="276"/>
    <cellStyle name="F6 4" xfId="277"/>
    <cellStyle name="F6 5" xfId="278"/>
    <cellStyle name="F6 6" xfId="279"/>
    <cellStyle name="F6 7" xfId="280"/>
    <cellStyle name="F6 8" xfId="281"/>
    <cellStyle name="F6_BGC" xfId="282"/>
    <cellStyle name="F7" xfId="283"/>
    <cellStyle name="F7 - Style7" xfId="284"/>
    <cellStyle name="F7 - Style7 2" xfId="285"/>
    <cellStyle name="F7 - Style7_BGC" xfId="286"/>
    <cellStyle name="F7 2" xfId="287"/>
    <cellStyle name="F7 3" xfId="288"/>
    <cellStyle name="F7 4" xfId="289"/>
    <cellStyle name="F7 5" xfId="290"/>
    <cellStyle name="F7 6" xfId="291"/>
    <cellStyle name="F7 7" xfId="292"/>
    <cellStyle name="F7 8" xfId="293"/>
    <cellStyle name="F7_BGC" xfId="294"/>
    <cellStyle name="F8" xfId="295"/>
    <cellStyle name="F8 - Style6" xfId="296"/>
    <cellStyle name="F8 - Style6 2" xfId="297"/>
    <cellStyle name="F8 - Style6_BGC" xfId="298"/>
    <cellStyle name="F8 2" xfId="299"/>
    <cellStyle name="F8 3" xfId="300"/>
    <cellStyle name="F8 4" xfId="301"/>
    <cellStyle name="F8 5" xfId="302"/>
    <cellStyle name="F8 6" xfId="303"/>
    <cellStyle name="F8 7" xfId="304"/>
    <cellStyle name="F8 8" xfId="305"/>
    <cellStyle name="F8_BGC" xfId="306"/>
    <cellStyle name="Finanční0" xfId="307"/>
    <cellStyle name="Finanční0 2" xfId="308"/>
    <cellStyle name="Finanční0 3" xfId="309"/>
    <cellStyle name="Finanční0_BGC" xfId="310"/>
    <cellStyle name="Finanení0" xfId="311"/>
    <cellStyle name="Finanèní0" xfId="312"/>
    <cellStyle name="Finanení0 2" xfId="313"/>
    <cellStyle name="Finanèní0 2" xfId="314"/>
    <cellStyle name="Finanení0 3" xfId="315"/>
    <cellStyle name="Finanèní0 3" xfId="316"/>
    <cellStyle name="Finanení0 4" xfId="317"/>
    <cellStyle name="Finanèní0 4" xfId="318"/>
    <cellStyle name="Finanení0 5" xfId="319"/>
    <cellStyle name="Finanèní0 5" xfId="320"/>
    <cellStyle name="Finanení0 6" xfId="321"/>
    <cellStyle name="Finanèní0 6" xfId="322"/>
    <cellStyle name="Finanení0 7" xfId="323"/>
    <cellStyle name="Finanèní0 7" xfId="324"/>
    <cellStyle name="Finanení0 8" xfId="325"/>
    <cellStyle name="Finanèní0 8" xfId="326"/>
    <cellStyle name="Finanení0 9" xfId="327"/>
    <cellStyle name="Finanèní0 9" xfId="328"/>
    <cellStyle name="Finanení0_BGC" xfId="329"/>
    <cellStyle name="Finanèní0_BGC" xfId="330"/>
    <cellStyle name="Fixed" xfId="331"/>
    <cellStyle name="Fixed (0)" xfId="332"/>
    <cellStyle name="Fixed (0) 2" xfId="333"/>
    <cellStyle name="Fixed (0) 3" xfId="334"/>
    <cellStyle name="Fixed (0)_BGC" xfId="335"/>
    <cellStyle name="Fixed (1)" xfId="336"/>
    <cellStyle name="Fixed (1) 2" xfId="337"/>
    <cellStyle name="Fixed (1) 3" xfId="338"/>
    <cellStyle name="Fixed (1)_BGC" xfId="339"/>
    <cellStyle name="Fixed (2)" xfId="340"/>
    <cellStyle name="Fixed (2) 2" xfId="341"/>
    <cellStyle name="Fixed (2) 3" xfId="342"/>
    <cellStyle name="Fixed (2)_BGC" xfId="343"/>
    <cellStyle name="Fixed 2" xfId="344"/>
    <cellStyle name="Fixed 3" xfId="345"/>
    <cellStyle name="Fixed 4" xfId="346"/>
    <cellStyle name="Fixed 5" xfId="347"/>
    <cellStyle name="Fixed 6" xfId="348"/>
    <cellStyle name="Fixed 7" xfId="349"/>
    <cellStyle name="Fixed 8" xfId="350"/>
    <cellStyle name="Fixed 9" xfId="351"/>
    <cellStyle name="Fixed_BGC" xfId="352"/>
    <cellStyle name="fixed0 - Style4" xfId="353"/>
    <cellStyle name="fixed0 - Style4 2" xfId="354"/>
    <cellStyle name="fixed0 - Style4_BGC" xfId="355"/>
    <cellStyle name="Fixed1 - Style1" xfId="356"/>
    <cellStyle name="Fixed1 - Style1 2" xfId="357"/>
    <cellStyle name="Fixed1 - Style1_BGC" xfId="358"/>
    <cellStyle name="Fixed1 - Style2" xfId="359"/>
    <cellStyle name="Fixed1 - Style2 2" xfId="360"/>
    <cellStyle name="Fixed1 - Style2_BGC" xfId="361"/>
    <cellStyle name="Fixed2 - Style2" xfId="362"/>
    <cellStyle name="Fixed2 - Style2 2" xfId="363"/>
    <cellStyle name="Fixed2 - Style2_BGC" xfId="364"/>
    <cellStyle name="Good" xfId="365" builtinId="26" customBuiltin="1"/>
    <cellStyle name="Good 2" xfId="366"/>
    <cellStyle name="Grey" xfId="367"/>
    <cellStyle name="Grey 2" xfId="368"/>
    <cellStyle name="Grey 3" xfId="369"/>
    <cellStyle name="Grey_BGC" xfId="370"/>
    <cellStyle name="Heading 1" xfId="371" builtinId="16" customBuiltin="1"/>
    <cellStyle name="Heading 1 2" xfId="372"/>
    <cellStyle name="Heading 2" xfId="373" builtinId="17" customBuiltin="1"/>
    <cellStyle name="Heading 2 2" xfId="374"/>
    <cellStyle name="Heading 3" xfId="375" builtinId="18" customBuiltin="1"/>
    <cellStyle name="Heading 3 2" xfId="376"/>
    <cellStyle name="Heading 4" xfId="377" builtinId="19" customBuiltin="1"/>
    <cellStyle name="Heading 4 2" xfId="378"/>
    <cellStyle name="Heading1 1" xfId="379"/>
    <cellStyle name="Heading1 1 2" xfId="380"/>
    <cellStyle name="Heading1 1_BGC" xfId="381"/>
    <cellStyle name="Heading2" xfId="382"/>
    <cellStyle name="Heading2 2" xfId="383"/>
    <cellStyle name="Heading2_BGC" xfId="384"/>
    <cellStyle name="Hiperhivatkozás" xfId="385"/>
    <cellStyle name="Hipervínculo_IIF" xfId="386"/>
    <cellStyle name="Iau?iue_Eeno1" xfId="387"/>
    <cellStyle name="Ieșire" xfId="388"/>
    <cellStyle name="imf-one decimal" xfId="389"/>
    <cellStyle name="imf-one decimal 2" xfId="390"/>
    <cellStyle name="imf-one decimal 3" xfId="391"/>
    <cellStyle name="imf-one decimal_BGC" xfId="392"/>
    <cellStyle name="imf-zero decimal" xfId="393"/>
    <cellStyle name="imf-zero decimal 2" xfId="394"/>
    <cellStyle name="imf-zero decimal 3" xfId="395"/>
    <cellStyle name="imf-zero decimal_BGC" xfId="396"/>
    <cellStyle name="Input" xfId="397" builtinId="20" customBuiltin="1"/>
    <cellStyle name="Input [yellow]" xfId="398"/>
    <cellStyle name="Input [yellow] 2" xfId="399"/>
    <cellStyle name="Input [yellow] 3" xfId="400"/>
    <cellStyle name="Input [yellow]_BGC" xfId="401"/>
    <cellStyle name="Input 2" xfId="402"/>
    <cellStyle name="Input 3" xfId="403"/>
    <cellStyle name="Input 4" xfId="404"/>
    <cellStyle name="Input 5" xfId="405"/>
    <cellStyle name="Input 6" xfId="406"/>
    <cellStyle name="Input 7" xfId="407"/>
    <cellStyle name="Input 8" xfId="408"/>
    <cellStyle name="Insatisfaisant" xfId="409"/>
    <cellStyle name="Intrare" xfId="410"/>
    <cellStyle name="Ioe?uaaaoayny aeia?nnueea" xfId="411"/>
    <cellStyle name="Îáû÷íûé_AMD" xfId="412"/>
    <cellStyle name="Îòêðûâàâøàÿñÿ ãèïåðññûëêà" xfId="413"/>
    <cellStyle name="Label" xfId="414"/>
    <cellStyle name="Label 2" xfId="415"/>
    <cellStyle name="Label_BGC" xfId="416"/>
    <cellStyle name="leftli - Style3" xfId="417"/>
    <cellStyle name="leftli - Style3 2" xfId="418"/>
    <cellStyle name="leftli - Style3_BGC" xfId="419"/>
    <cellStyle name="Linked Cell" xfId="420" builtinId="24" customBuiltin="1"/>
    <cellStyle name="Linked Cell 2" xfId="421"/>
    <cellStyle name="MacroCode" xfId="422"/>
    <cellStyle name="MacroCode 2" xfId="423"/>
    <cellStyle name="MacroCode_BGC" xfId="424"/>
    <cellStyle name="Már látott hiperhivatkozás" xfId="425"/>
    <cellStyle name="Měna0" xfId="426"/>
    <cellStyle name="Měna0 2" xfId="427"/>
    <cellStyle name="Měna0 3" xfId="428"/>
    <cellStyle name="Měna0_BGC" xfId="429"/>
    <cellStyle name="měny_DEFLÁTORY  3q 1998" xfId="430"/>
    <cellStyle name="Millares [0]_11.1.3. bis" xfId="431"/>
    <cellStyle name="Millares_11.1.3. bis" xfId="432"/>
    <cellStyle name="Milliers [0]_Encours - Apr rééch" xfId="433"/>
    <cellStyle name="Milliers_Cash flows projection" xfId="434"/>
    <cellStyle name="Mina0" xfId="435"/>
    <cellStyle name="Mìna0" xfId="436"/>
    <cellStyle name="Mina0 2" xfId="437"/>
    <cellStyle name="Mìna0 2" xfId="438"/>
    <cellStyle name="Mina0 3" xfId="439"/>
    <cellStyle name="Mìna0 3" xfId="440"/>
    <cellStyle name="Mina0 4" xfId="441"/>
    <cellStyle name="Mìna0 4" xfId="442"/>
    <cellStyle name="Mina0 5" xfId="443"/>
    <cellStyle name="Mìna0 5" xfId="444"/>
    <cellStyle name="Mina0 6" xfId="445"/>
    <cellStyle name="Mìna0 6" xfId="446"/>
    <cellStyle name="Mina0 7" xfId="447"/>
    <cellStyle name="Mìna0 7" xfId="448"/>
    <cellStyle name="Mina0 8" xfId="449"/>
    <cellStyle name="Mìna0 8" xfId="450"/>
    <cellStyle name="Mina0 9" xfId="451"/>
    <cellStyle name="Mìna0 9" xfId="452"/>
    <cellStyle name="Mina0_BGC" xfId="453"/>
    <cellStyle name="Mìna0_BGC" xfId="454"/>
    <cellStyle name="Moneda [0]_11.1.3. bis" xfId="455"/>
    <cellStyle name="Moneda_11.1.3. bis" xfId="456"/>
    <cellStyle name="Monétaire [0]_Encours - Apr rééch" xfId="457"/>
    <cellStyle name="Monétaire_Encours - Apr rééch" xfId="458"/>
    <cellStyle name="Navadno_Slo" xfId="459"/>
    <cellStyle name="Nedefinován" xfId="460"/>
    <cellStyle name="Neutral" xfId="461" builtinId="28" customBuiltin="1"/>
    <cellStyle name="Neutral 2" xfId="462"/>
    <cellStyle name="Neutre" xfId="463"/>
    <cellStyle name="Neutru" xfId="464"/>
    <cellStyle name="no dec" xfId="465"/>
    <cellStyle name="no dec 2" xfId="466"/>
    <cellStyle name="no dec_BGC" xfId="467"/>
    <cellStyle name="No-definido" xfId="468"/>
    <cellStyle name="No-definido 2" xfId="469"/>
    <cellStyle name="No-definido_BGC" xfId="470"/>
    <cellStyle name="Normaali_CENTRAL" xfId="471"/>
    <cellStyle name="Normal" xfId="0" builtinId="0"/>
    <cellStyle name="Normal - Modelo1" xfId="472"/>
    <cellStyle name="Normal - Modelo1 2" xfId="473"/>
    <cellStyle name="Normal - Modelo1_BGC" xfId="474"/>
    <cellStyle name="Normal - Style1" xfId="475"/>
    <cellStyle name="Normal - Style1 2" xfId="476"/>
    <cellStyle name="Normal - Style1_BGC" xfId="477"/>
    <cellStyle name="Normal - Style2" xfId="478"/>
    <cellStyle name="Normal - Style2 2" xfId="479"/>
    <cellStyle name="Normal - Style2_BGC" xfId="480"/>
    <cellStyle name="Normal - Style3" xfId="481"/>
    <cellStyle name="Normal - Style3 2" xfId="482"/>
    <cellStyle name="Normal - Style3_BGC" xfId="483"/>
    <cellStyle name="Normal - Style5" xfId="484"/>
    <cellStyle name="Normal - Style5 2" xfId="485"/>
    <cellStyle name="Normal - Style5_BGC" xfId="486"/>
    <cellStyle name="Normal - Style6" xfId="487"/>
    <cellStyle name="Normal - Style6 2" xfId="488"/>
    <cellStyle name="Normal - Style6_BGC" xfId="489"/>
    <cellStyle name="Normal - Style7" xfId="490"/>
    <cellStyle name="Normal - Style7 2" xfId="491"/>
    <cellStyle name="Normal - Style7_BGC" xfId="492"/>
    <cellStyle name="Normal - Style8" xfId="493"/>
    <cellStyle name="Normal - Style8 2" xfId="494"/>
    <cellStyle name="Normal - Style8_BGC" xfId="495"/>
    <cellStyle name="Normal 10" xfId="496"/>
    <cellStyle name="Normal 11" xfId="497"/>
    <cellStyle name="Normal 12" xfId="498"/>
    <cellStyle name="Normal 13" xfId="499"/>
    <cellStyle name="Normal 14" xfId="500"/>
    <cellStyle name="Normal 2" xfId="501"/>
    <cellStyle name="Normal 3" xfId="502"/>
    <cellStyle name="Normal 4" xfId="503"/>
    <cellStyle name="Normal 5" xfId="504"/>
    <cellStyle name="Normal 6" xfId="505"/>
    <cellStyle name="Normal 7" xfId="506"/>
    <cellStyle name="Normal 8" xfId="507"/>
    <cellStyle name="Normal 9" xfId="508"/>
    <cellStyle name="Normal Table" xfId="509"/>
    <cellStyle name="Normal Table 2" xfId="510"/>
    <cellStyle name="Normal Table 3" xfId="511"/>
    <cellStyle name="Normal Table_BGC" xfId="512"/>
    <cellStyle name="Normál_10mell99" xfId="513"/>
    <cellStyle name="Normal_BGC" xfId="514"/>
    <cellStyle name="normálne_HDP-OD~1" xfId="515"/>
    <cellStyle name="normální_agricult_1" xfId="516"/>
    <cellStyle name="Normßl - Style1" xfId="517"/>
    <cellStyle name="Normßl - Style1 2" xfId="518"/>
    <cellStyle name="Normßl - Style1 3" xfId="519"/>
    <cellStyle name="Normßl - Style1_BGC" xfId="520"/>
    <cellStyle name="Notă" xfId="521"/>
    <cellStyle name="Note" xfId="522" builtinId="10" customBuiltin="1"/>
    <cellStyle name="Note 2" xfId="523"/>
    <cellStyle name="Ôèíàíñîâûé_Tranche" xfId="524"/>
    <cellStyle name="Output" xfId="525" builtinId="21" customBuiltin="1"/>
    <cellStyle name="Output 2" xfId="526"/>
    <cellStyle name="Pénznem [0]_10mell99" xfId="527"/>
    <cellStyle name="Pénznem_10mell99" xfId="528"/>
    <cellStyle name="Percen - Style1" xfId="529"/>
    <cellStyle name="Percen - Style1 2" xfId="530"/>
    <cellStyle name="Percen - Style1_BGC" xfId="531"/>
    <cellStyle name="Percent [2]" xfId="532"/>
    <cellStyle name="Percent [2] 2" xfId="533"/>
    <cellStyle name="Percent [2] 3" xfId="534"/>
    <cellStyle name="Percent [2]_BGC" xfId="535"/>
    <cellStyle name="Percent 2" xfId="536"/>
    <cellStyle name="percentage difference" xfId="537"/>
    <cellStyle name="percentage difference 2" xfId="538"/>
    <cellStyle name="percentage difference 3" xfId="539"/>
    <cellStyle name="percentage difference one decimal" xfId="540"/>
    <cellStyle name="percentage difference one decimal 2" xfId="541"/>
    <cellStyle name="percentage difference one decimal 3" xfId="542"/>
    <cellStyle name="percentage difference one decimal_BGC" xfId="543"/>
    <cellStyle name="percentage difference zero decimal" xfId="544"/>
    <cellStyle name="percentage difference zero decimal 2" xfId="545"/>
    <cellStyle name="percentage difference zero decimal 3" xfId="546"/>
    <cellStyle name="percentage difference zero decimal_BGC" xfId="547"/>
    <cellStyle name="percentage difference_BGC" xfId="548"/>
    <cellStyle name="Pevný" xfId="549"/>
    <cellStyle name="Pevný 2" xfId="550"/>
    <cellStyle name="Pevný 3" xfId="551"/>
    <cellStyle name="Pevný_BGC" xfId="552"/>
    <cellStyle name="Presentation" xfId="553"/>
    <cellStyle name="Presentation 2" xfId="554"/>
    <cellStyle name="Presentation 3" xfId="555"/>
    <cellStyle name="Presentation_BGC" xfId="556"/>
    <cellStyle name="Publication" xfId="557"/>
    <cellStyle name="Publication 2" xfId="558"/>
    <cellStyle name="Publication_BGC" xfId="559"/>
    <cellStyle name="Red Text" xfId="560"/>
    <cellStyle name="Red Text 2" xfId="561"/>
    <cellStyle name="Red Text_BGC" xfId="562"/>
    <cellStyle name="reduced" xfId="563"/>
    <cellStyle name="reduced 2" xfId="564"/>
    <cellStyle name="reduced_BGC" xfId="565"/>
    <cellStyle name="s1" xfId="566"/>
    <cellStyle name="Satisfaisant" xfId="567"/>
    <cellStyle name="Sortie" xfId="568"/>
    <cellStyle name="Standard_laroux" xfId="569"/>
    <cellStyle name="STYL1 - Style1" xfId="570"/>
    <cellStyle name="STYL1 - Style1 2" xfId="571"/>
    <cellStyle name="STYL1 - Style1_BGC" xfId="572"/>
    <cellStyle name="Style1" xfId="573"/>
    <cellStyle name="Style1 2" xfId="574"/>
    <cellStyle name="Style1_BGC" xfId="575"/>
    <cellStyle name="Text" xfId="576"/>
    <cellStyle name="Text 2" xfId="577"/>
    <cellStyle name="Text 3" xfId="578"/>
    <cellStyle name="Text avertisment" xfId="579"/>
    <cellStyle name="text BoldBlack" xfId="580"/>
    <cellStyle name="text BoldUnderline" xfId="581"/>
    <cellStyle name="text BoldUnderlineER" xfId="582"/>
    <cellStyle name="text BoldUndlnBlack" xfId="583"/>
    <cellStyle name="Text explicativ" xfId="584"/>
    <cellStyle name="text LightGreen" xfId="585"/>
    <cellStyle name="Text_BGC" xfId="586"/>
    <cellStyle name="Texte explicatif" xfId="587"/>
    <cellStyle name="Title" xfId="588" builtinId="15" customBuiltin="1"/>
    <cellStyle name="Title 2" xfId="589"/>
    <cellStyle name="Titlu" xfId="590"/>
    <cellStyle name="Titlu 1" xfId="591"/>
    <cellStyle name="Titlu 2" xfId="592"/>
    <cellStyle name="Titlu 3" xfId="593"/>
    <cellStyle name="Titlu 4" xfId="594"/>
    <cellStyle name="Titre" xfId="595"/>
    <cellStyle name="Titre 1" xfId="596"/>
    <cellStyle name="Titre 2" xfId="597"/>
    <cellStyle name="Titre 3" xfId="598"/>
    <cellStyle name="Titre 4" xfId="599"/>
    <cellStyle name="TopGrey" xfId="600"/>
    <cellStyle name="TopGrey 2" xfId="601"/>
    <cellStyle name="TopGrey_BGC" xfId="602"/>
    <cellStyle name="Total" xfId="603" builtinId="25" customBuiltin="1"/>
    <cellStyle name="Total 2" xfId="604"/>
    <cellStyle name="Undefiniert" xfId="605"/>
    <cellStyle name="Undefiniert 2" xfId="606"/>
    <cellStyle name="Undefiniert_BGC" xfId="607"/>
    <cellStyle name="ux?_x0018_Normal_laroux_7_laroux_1?&quot;Normal_laroux_7_laroux_1_²ðò²Ê´²ÜÎ?_x001f_Normal_laroux_7_laroux_1_²ÜºÈÆø?0*Normal_laro" xfId="608"/>
    <cellStyle name="ux_1_²ÜºÈÆø (³é³Ýó Ø.)?_x0007_!ß&quot;VQ_x0006_?_x0006_?ults?_x0006_$Currency [0]_laroux_5_results_Sheet1?_x001c_Currency [0]_laroux_5_Sheet1?_x0015_Cur" xfId="609"/>
    <cellStyle name="Verificare celulă" xfId="610"/>
    <cellStyle name="Vérification" xfId="611"/>
    <cellStyle name="Währung [0]_laroux" xfId="612"/>
    <cellStyle name="Währung_laroux" xfId="613"/>
    <cellStyle name="Warning Text" xfId="614" builtinId="11" customBuiltin="1"/>
    <cellStyle name="Warning Text 2" xfId="615"/>
    <cellStyle name="WebAnchor1" xfId="616"/>
    <cellStyle name="WebAnchor1 2" xfId="617"/>
    <cellStyle name="WebAnchor1 3" xfId="618"/>
    <cellStyle name="WebAnchor1_BGC" xfId="619"/>
    <cellStyle name="WebAnchor2" xfId="620"/>
    <cellStyle name="WebAnchor2 2" xfId="621"/>
    <cellStyle name="WebAnchor2 3" xfId="622"/>
    <cellStyle name="WebAnchor2_BGC" xfId="623"/>
    <cellStyle name="WebAnchor3" xfId="624"/>
    <cellStyle name="WebAnchor3 2" xfId="625"/>
    <cellStyle name="WebAnchor3 3" xfId="626"/>
    <cellStyle name="WebAnchor3_BGC" xfId="627"/>
    <cellStyle name="WebAnchor4" xfId="628"/>
    <cellStyle name="WebAnchor4 2" xfId="629"/>
    <cellStyle name="WebAnchor4 3" xfId="630"/>
    <cellStyle name="WebAnchor4_BGC" xfId="631"/>
    <cellStyle name="WebAnchor5" xfId="632"/>
    <cellStyle name="WebAnchor5 2" xfId="633"/>
    <cellStyle name="WebAnchor5 3" xfId="634"/>
    <cellStyle name="WebAnchor5_BGC" xfId="635"/>
    <cellStyle name="WebAnchor6" xfId="636"/>
    <cellStyle name="WebAnchor6 2" xfId="637"/>
    <cellStyle name="WebAnchor6 3" xfId="638"/>
    <cellStyle name="WebAnchor6_BGC" xfId="639"/>
    <cellStyle name="WebAnchor7" xfId="640"/>
    <cellStyle name="WebAnchor7 2" xfId="641"/>
    <cellStyle name="WebAnchor7 3" xfId="642"/>
    <cellStyle name="WebAnchor7_BGC" xfId="643"/>
    <cellStyle name="Webexclude" xfId="644"/>
    <cellStyle name="Webexclude 2" xfId="645"/>
    <cellStyle name="Webexclude 3" xfId="646"/>
    <cellStyle name="Webexclude_BGC" xfId="647"/>
    <cellStyle name="WebFN" xfId="648"/>
    <cellStyle name="WebFN 2" xfId="649"/>
    <cellStyle name="WebFN_BGC" xfId="650"/>
    <cellStyle name="WebFN1" xfId="651"/>
    <cellStyle name="WebFN1 2" xfId="652"/>
    <cellStyle name="WebFN1 3" xfId="653"/>
    <cellStyle name="WebFN1_BGC" xfId="654"/>
    <cellStyle name="WebFN2" xfId="655"/>
    <cellStyle name="WebFN2 2" xfId="656"/>
    <cellStyle name="WebFN2 3" xfId="657"/>
    <cellStyle name="WebFN2_BGC" xfId="658"/>
    <cellStyle name="WebFN3" xfId="659"/>
    <cellStyle name="WebFN3 2" xfId="660"/>
    <cellStyle name="WebFN3 3" xfId="661"/>
    <cellStyle name="WebFN3_BGC" xfId="662"/>
    <cellStyle name="WebFN4" xfId="663"/>
    <cellStyle name="WebFN4 2" xfId="664"/>
    <cellStyle name="WebFN4 3" xfId="665"/>
    <cellStyle name="WebFN4_BGC" xfId="666"/>
    <cellStyle name="WebHR" xfId="667"/>
    <cellStyle name="WebHR 2" xfId="668"/>
    <cellStyle name="WebHR 3" xfId="669"/>
    <cellStyle name="WebHR_BGC" xfId="670"/>
    <cellStyle name="WebIndent1" xfId="671"/>
    <cellStyle name="WebIndent1 2" xfId="672"/>
    <cellStyle name="WebIndent1 3" xfId="673"/>
    <cellStyle name="WebIndent1_BGC" xfId="674"/>
    <cellStyle name="WebIndent1wFN3" xfId="675"/>
    <cellStyle name="WebIndent1wFN3 2" xfId="676"/>
    <cellStyle name="WebIndent1wFN3 3" xfId="677"/>
    <cellStyle name="WebIndent1wFN3_BGC" xfId="678"/>
    <cellStyle name="WebIndent2" xfId="679"/>
    <cellStyle name="WebIndent2 2" xfId="680"/>
    <cellStyle name="WebIndent2 3" xfId="681"/>
    <cellStyle name="WebIndent2_BGC" xfId="682"/>
    <cellStyle name="WebNoBR" xfId="683"/>
    <cellStyle name="WebNoBR 2" xfId="684"/>
    <cellStyle name="WebNoBR 3" xfId="685"/>
    <cellStyle name="WebNoBR_BGC" xfId="686"/>
    <cellStyle name="Záhlaví 1" xfId="687"/>
    <cellStyle name="Záhlaví 2" xfId="688"/>
    <cellStyle name="zero" xfId="689"/>
    <cellStyle name="zero 2" xfId="690"/>
    <cellStyle name="zero_BGC" xfId="691"/>
    <cellStyle name="ДАТА" xfId="692"/>
    <cellStyle name="ДАТА 2" xfId="693"/>
    <cellStyle name="ДАТА_BGC" xfId="694"/>
    <cellStyle name="Денежный [0]_453" xfId="695"/>
    <cellStyle name="Денежный_453" xfId="696"/>
    <cellStyle name="ЗАГОЛОВОК1" xfId="697"/>
    <cellStyle name="ЗАГОЛОВОК1 2" xfId="698"/>
    <cellStyle name="ЗАГОЛОВОК1_BGC" xfId="699"/>
    <cellStyle name="ЗАГОЛОВОК2" xfId="700"/>
    <cellStyle name="ЗАГОЛОВОК2 2" xfId="701"/>
    <cellStyle name="ЗАГОЛОВОК2_BGC" xfId="702"/>
    <cellStyle name="ИТОГОВЫЙ" xfId="703"/>
    <cellStyle name="ИТОГОВЫЙ 2" xfId="704"/>
    <cellStyle name="ИТОГОВЫЙ_BGC" xfId="705"/>
    <cellStyle name="Обычный_02-682" xfId="706"/>
    <cellStyle name="Открывавшаяся гиперссылка_Table_B_1999_2000_2001" xfId="707"/>
    <cellStyle name="ПРОЦЕНТНЫЙ_BOPENGC" xfId="708"/>
    <cellStyle name="ТЕКСТ" xfId="709"/>
    <cellStyle name="ТЕКСТ 2" xfId="710"/>
    <cellStyle name="ТЕКСТ_BGC" xfId="711"/>
    <cellStyle name="Тысячи [0]_Dk98" xfId="712"/>
    <cellStyle name="Тысячи_Dk98" xfId="713"/>
    <cellStyle name="УровеньСтолб_1_Структура державного боргу" xfId="714"/>
    <cellStyle name="УровеньСтрок_1_Структура державного боргу" xfId="715"/>
    <cellStyle name="ФИКСИРОВАННЫЙ" xfId="716"/>
    <cellStyle name="ФИКСИРОВАННЫЙ 2" xfId="717"/>
    <cellStyle name="ФИКСИРОВАННЫЙ_BGC" xfId="718"/>
    <cellStyle name="Финансовый [0]_453" xfId="719"/>
    <cellStyle name="Финансовый_1 квартал-уточ.платежі" xfId="7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358140</xdr:colOff>
      <xdr:row>4</xdr:row>
      <xdr:rowOff>53340</xdr:rowOff>
    </xdr:from>
    <xdr:to>
      <xdr:col>8</xdr:col>
      <xdr:colOff>441960</xdr:colOff>
      <xdr:row>5</xdr:row>
      <xdr:rowOff>83820</xdr:rowOff>
    </xdr:to>
    <xdr:sp macro="" textlink="">
      <xdr:nvSpPr>
        <xdr:cNvPr id="3164" name="Text Box 20"/>
        <xdr:cNvSpPr txBox="1">
          <a:spLocks noChangeArrowheads="1"/>
        </xdr:cNvSpPr>
      </xdr:nvSpPr>
      <xdr:spPr bwMode="auto">
        <a:xfrm>
          <a:off x="7978140" y="72390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12\Retea\Documents%20and%20Settings\atiffin\My%20Local%20Documents\UKR\REAL\Data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12\Retea\Share\RED_2001\RED_2001%20Tables%20(revised,%20ENG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12\Retea\My%20Documents\Ukraine\Reporting\ukrbopcmdec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/>
      <sheetData sheetId="1"/>
      <sheetData sheetId="2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/>
      <sheetData sheetId="1"/>
      <sheetData sheetId="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</sheetNames>
    <sheetDataSet>
      <sheetData sheetId="0" refreshError="1">
        <row r="664">
          <cell r="E664">
            <v>1892806.4999999984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7"/>
  <sheetViews>
    <sheetView showZeros="0" tabSelected="1" zoomScaleNormal="100" zoomScaleSheetLayoutView="100" workbookViewId="0">
      <selection activeCell="C43" sqref="C43"/>
    </sheetView>
  </sheetViews>
  <sheetFormatPr defaultColWidth="9.140625" defaultRowHeight="12"/>
  <cols>
    <col min="1" max="1" width="32.7109375" style="4" customWidth="1"/>
    <col min="2" max="2" width="4.7109375" style="4" customWidth="1"/>
    <col min="3" max="3" width="15.28515625" style="4" customWidth="1"/>
    <col min="4" max="4" width="13" style="4" customWidth="1"/>
    <col min="5" max="5" width="13.28515625" style="4" customWidth="1"/>
    <col min="6" max="6" width="12.7109375" style="4" customWidth="1"/>
    <col min="7" max="7" width="10.5703125" style="4" customWidth="1"/>
    <col min="8" max="8" width="8.85546875" style="4" bestFit="1" customWidth="1"/>
    <col min="9" max="16384" width="9.140625" style="4"/>
  </cols>
  <sheetData>
    <row r="1" spans="1:28" ht="13.5" customHeight="1">
      <c r="A1" s="3" t="s">
        <v>48</v>
      </c>
      <c r="B1" s="13"/>
      <c r="C1" s="13"/>
      <c r="D1" s="12"/>
      <c r="E1" s="12"/>
      <c r="F1" s="12"/>
      <c r="H1" s="3"/>
      <c r="I1" s="3"/>
      <c r="L1" s="3"/>
      <c r="S1" s="3"/>
      <c r="T1" s="3"/>
      <c r="U1" s="3"/>
      <c r="W1" s="3"/>
      <c r="AB1" s="6"/>
    </row>
    <row r="2" spans="1:28" ht="13.5" customHeight="1">
      <c r="A2" s="4" t="s">
        <v>31</v>
      </c>
      <c r="B2" s="13"/>
      <c r="C2" s="13"/>
      <c r="D2" s="12"/>
      <c r="E2" s="12"/>
      <c r="F2" s="12"/>
      <c r="H2" s="3"/>
      <c r="I2" s="3"/>
      <c r="L2" s="3"/>
      <c r="S2" s="3"/>
      <c r="T2" s="3"/>
      <c r="U2" s="3"/>
      <c r="W2" s="3"/>
      <c r="AB2" s="6"/>
    </row>
    <row r="3" spans="1:28" ht="13.5" customHeight="1">
      <c r="A3" s="4" t="s">
        <v>32</v>
      </c>
      <c r="B3" s="13"/>
      <c r="C3" s="13"/>
      <c r="D3" s="12"/>
      <c r="E3" s="12"/>
      <c r="F3" s="12"/>
      <c r="H3" s="3"/>
      <c r="I3" s="3"/>
      <c r="L3" s="3"/>
      <c r="S3" s="3"/>
      <c r="T3" s="3"/>
      <c r="U3" s="3"/>
      <c r="W3" s="3"/>
      <c r="AB3" s="6"/>
    </row>
    <row r="4" spans="1:28" ht="13.5" customHeight="1">
      <c r="A4" s="4" t="s">
        <v>33</v>
      </c>
      <c r="B4" s="13"/>
      <c r="C4" s="13"/>
      <c r="D4" s="12"/>
      <c r="E4" s="12"/>
      <c r="F4" s="12"/>
      <c r="H4" s="3"/>
      <c r="I4" s="3"/>
      <c r="L4" s="3"/>
      <c r="S4" s="3"/>
      <c r="T4" s="3"/>
      <c r="U4" s="3"/>
      <c r="W4" s="3"/>
      <c r="AB4" s="6"/>
    </row>
    <row r="5" spans="1:28" ht="13.5" customHeight="1">
      <c r="A5" s="4" t="s">
        <v>34</v>
      </c>
      <c r="B5" s="13"/>
      <c r="C5" s="13"/>
      <c r="D5" s="12"/>
      <c r="E5" s="12"/>
      <c r="F5" s="12"/>
      <c r="H5" s="3"/>
      <c r="I5" s="3"/>
      <c r="L5" s="3"/>
      <c r="S5" s="3"/>
      <c r="T5" s="3"/>
      <c r="U5" s="3"/>
      <c r="W5" s="3"/>
      <c r="AB5" s="6"/>
    </row>
    <row r="6" spans="1:28" ht="13.5" customHeight="1">
      <c r="A6" s="4" t="s">
        <v>35</v>
      </c>
      <c r="B6" s="13"/>
      <c r="C6" s="13"/>
      <c r="D6" s="12"/>
      <c r="E6" s="12"/>
      <c r="F6" s="12"/>
      <c r="H6" s="3"/>
      <c r="I6" s="3"/>
      <c r="L6" s="3"/>
      <c r="S6" s="3"/>
      <c r="T6" s="3"/>
      <c r="U6" s="3"/>
      <c r="W6" s="3"/>
      <c r="AB6" s="6"/>
    </row>
    <row r="7" spans="1:28" ht="13.5" customHeight="1">
      <c r="A7" s="4" t="s">
        <v>36</v>
      </c>
      <c r="B7" s="13"/>
      <c r="C7" s="13"/>
      <c r="D7" s="12"/>
      <c r="E7" s="12"/>
      <c r="F7" s="12"/>
      <c r="H7" s="3"/>
      <c r="I7" s="3"/>
      <c r="L7" s="3"/>
      <c r="S7" s="3"/>
      <c r="T7" s="3"/>
      <c r="U7" s="3"/>
      <c r="W7" s="3"/>
      <c r="AB7" s="6"/>
    </row>
    <row r="8" spans="1:28" ht="13.5" customHeight="1">
      <c r="A8" s="4" t="s">
        <v>37</v>
      </c>
      <c r="B8" s="13"/>
      <c r="C8" s="13"/>
      <c r="D8" s="12"/>
      <c r="E8" s="12"/>
      <c r="F8" s="12"/>
      <c r="H8" s="3"/>
      <c r="I8" s="3"/>
      <c r="L8" s="3"/>
      <c r="S8" s="3"/>
      <c r="T8" s="3"/>
      <c r="U8" s="3"/>
      <c r="W8" s="3"/>
      <c r="AB8" s="6"/>
    </row>
    <row r="9" spans="1:28" ht="12" customHeight="1">
      <c r="B9" s="13"/>
      <c r="C9" s="13"/>
      <c r="D9" s="12"/>
      <c r="E9" s="12"/>
      <c r="F9" s="12"/>
      <c r="H9" s="3"/>
      <c r="I9" s="3"/>
      <c r="L9" s="3"/>
      <c r="S9" s="3"/>
      <c r="T9" s="3"/>
      <c r="U9" s="3"/>
      <c r="W9" s="3"/>
      <c r="AB9" s="6"/>
    </row>
    <row r="10" spans="1:28" ht="12.75">
      <c r="A10" s="74" t="s">
        <v>7</v>
      </c>
      <c r="B10" s="74"/>
      <c r="C10" s="74"/>
      <c r="D10" s="74"/>
      <c r="E10" s="74"/>
      <c r="F10" s="74"/>
      <c r="H10" s="1"/>
    </row>
    <row r="11" spans="1:28" ht="12.75">
      <c r="A11" s="74" t="s">
        <v>8</v>
      </c>
      <c r="B11" s="74"/>
      <c r="C11" s="74"/>
      <c r="D11" s="74"/>
      <c r="E11" s="74"/>
      <c r="F11" s="74"/>
      <c r="H11" s="2"/>
    </row>
    <row r="12" spans="1:28" ht="12.75">
      <c r="A12" s="74" t="s">
        <v>49</v>
      </c>
      <c r="B12" s="74"/>
      <c r="C12" s="74"/>
      <c r="D12" s="74"/>
      <c r="E12" s="74"/>
      <c r="F12" s="74"/>
      <c r="H12" s="2"/>
    </row>
    <row r="13" spans="1:28" ht="13.5">
      <c r="A13" s="75" t="s">
        <v>9</v>
      </c>
      <c r="B13" s="75"/>
      <c r="C13" s="75"/>
      <c r="D13" s="75"/>
      <c r="E13" s="75"/>
      <c r="F13" s="75"/>
      <c r="H13" s="1"/>
    </row>
    <row r="14" spans="1:28" ht="18.75" customHeight="1">
      <c r="A14" s="14"/>
      <c r="B14" s="14"/>
      <c r="C14" s="14"/>
      <c r="D14" s="14"/>
      <c r="E14" s="73" t="s">
        <v>39</v>
      </c>
      <c r="F14" s="14"/>
      <c r="G14" s="5"/>
      <c r="I14" s="3"/>
      <c r="L14" s="3"/>
    </row>
    <row r="15" spans="1:28" ht="12.75">
      <c r="A15" s="16"/>
      <c r="B15" s="16"/>
      <c r="C15" s="71" t="s">
        <v>10</v>
      </c>
      <c r="D15" s="66" t="s">
        <v>11</v>
      </c>
      <c r="E15" s="66" t="s">
        <v>11</v>
      </c>
      <c r="F15" s="65" t="s">
        <v>43</v>
      </c>
      <c r="G15" s="1"/>
      <c r="I15" s="3"/>
      <c r="L15" s="3"/>
    </row>
    <row r="16" spans="1:28" ht="12.75">
      <c r="A16" s="16"/>
      <c r="B16" s="16"/>
      <c r="C16" s="71" t="s">
        <v>12</v>
      </c>
      <c r="D16" s="66" t="s">
        <v>41</v>
      </c>
      <c r="E16" s="66" t="s">
        <v>41</v>
      </c>
      <c r="F16" s="65" t="s">
        <v>13</v>
      </c>
      <c r="G16" s="1"/>
      <c r="I16" s="3"/>
    </row>
    <row r="17" spans="1:11" ht="12.75">
      <c r="A17" s="16"/>
      <c r="B17" s="16"/>
      <c r="C17" s="72"/>
      <c r="D17" s="66" t="s">
        <v>14</v>
      </c>
      <c r="E17" s="66" t="s">
        <v>42</v>
      </c>
      <c r="F17" s="65" t="s">
        <v>44</v>
      </c>
      <c r="G17" s="1"/>
    </row>
    <row r="18" spans="1:11" ht="12.75">
      <c r="A18" s="16"/>
      <c r="B18" s="16"/>
      <c r="C18" s="72"/>
      <c r="D18" s="66" t="s">
        <v>12</v>
      </c>
      <c r="E18" s="66"/>
      <c r="F18" s="65" t="s">
        <v>14</v>
      </c>
      <c r="G18" s="1"/>
    </row>
    <row r="19" spans="1:11" ht="12.75">
      <c r="A19" s="16"/>
      <c r="B19" s="16"/>
      <c r="C19" s="72"/>
      <c r="D19" s="66"/>
      <c r="E19" s="66"/>
      <c r="F19" s="65" t="s">
        <v>45</v>
      </c>
      <c r="G19" s="1"/>
    </row>
    <row r="20" spans="1:11">
      <c r="A20" s="67" t="s">
        <v>17</v>
      </c>
      <c r="B20" s="68" t="s">
        <v>18</v>
      </c>
      <c r="C20" s="69">
        <v>1</v>
      </c>
      <c r="D20" s="69">
        <v>2</v>
      </c>
      <c r="E20" s="69">
        <v>3</v>
      </c>
      <c r="F20" s="70">
        <v>4</v>
      </c>
      <c r="G20" s="7"/>
      <c r="H20" s="35"/>
    </row>
    <row r="21" spans="1:11" ht="17.25" customHeight="1">
      <c r="A21" s="29" t="s">
        <v>15</v>
      </c>
      <c r="B21" s="29" t="s">
        <v>1</v>
      </c>
      <c r="C21" s="42">
        <f t="shared" ref="C21:F28" si="0">C29+C133+C141+C149</f>
        <v>202781.47300000003</v>
      </c>
      <c r="D21" s="42">
        <f t="shared" si="0"/>
        <v>68892.298000000024</v>
      </c>
      <c r="E21" s="42">
        <f t="shared" si="0"/>
        <v>1048.6369999999999</v>
      </c>
      <c r="F21" s="42">
        <f t="shared" si="0"/>
        <v>39110.002</v>
      </c>
      <c r="G21" s="41"/>
      <c r="H21" s="36"/>
      <c r="I21" s="64"/>
      <c r="J21" s="34"/>
      <c r="K21" s="34"/>
    </row>
    <row r="22" spans="1:11" ht="12.75">
      <c r="A22" s="29"/>
      <c r="B22" s="29" t="s">
        <v>2</v>
      </c>
      <c r="C22" s="42">
        <f t="shared" si="0"/>
        <v>3157.4340000000002</v>
      </c>
      <c r="D22" s="42">
        <f t="shared" si="0"/>
        <v>83.056999999999988</v>
      </c>
      <c r="E22" s="42">
        <f t="shared" si="0"/>
        <v>10.687999999999999</v>
      </c>
      <c r="F22" s="42">
        <f t="shared" si="0"/>
        <v>1830.8419999999999</v>
      </c>
      <c r="G22" s="41"/>
      <c r="H22" s="7"/>
      <c r="I22" s="64"/>
      <c r="J22" s="34"/>
      <c r="K22" s="34"/>
    </row>
    <row r="23" spans="1:11" ht="12.75">
      <c r="A23" s="29"/>
      <c r="B23" s="29" t="s">
        <v>3</v>
      </c>
      <c r="C23" s="42">
        <f t="shared" si="0"/>
        <v>44563.949000000001</v>
      </c>
      <c r="D23" s="42">
        <f t="shared" si="0"/>
        <v>17965.039000000001</v>
      </c>
      <c r="E23" s="42">
        <f t="shared" si="0"/>
        <v>386.48700000000002</v>
      </c>
      <c r="F23" s="42">
        <f t="shared" si="0"/>
        <v>10009.206999999999</v>
      </c>
      <c r="G23" s="41"/>
      <c r="H23" s="7"/>
      <c r="I23" s="64"/>
      <c r="J23" s="34"/>
      <c r="K23" s="34"/>
    </row>
    <row r="24" spans="1:11" ht="12.75">
      <c r="A24" s="29"/>
      <c r="B24" s="29" t="s">
        <v>4</v>
      </c>
      <c r="C24" s="42">
        <f t="shared" si="0"/>
        <v>57464.941000000006</v>
      </c>
      <c r="D24" s="42">
        <f t="shared" si="0"/>
        <v>16881.808999999997</v>
      </c>
      <c r="E24" s="42">
        <f t="shared" si="0"/>
        <v>291.83600000000001</v>
      </c>
      <c r="F24" s="42">
        <f t="shared" si="0"/>
        <v>9765.3860000000004</v>
      </c>
      <c r="G24" s="41"/>
      <c r="H24" s="7"/>
      <c r="I24" s="64"/>
      <c r="J24" s="34"/>
      <c r="K24" s="34"/>
    </row>
    <row r="25" spans="1:11" ht="12.75">
      <c r="A25" s="29"/>
      <c r="B25" s="29" t="s">
        <v>16</v>
      </c>
      <c r="C25" s="42">
        <f t="shared" si="0"/>
        <v>51508.818000000014</v>
      </c>
      <c r="D25" s="42">
        <f t="shared" si="0"/>
        <v>17598.675999999999</v>
      </c>
      <c r="E25" s="42">
        <f t="shared" si="0"/>
        <v>206.56200000000001</v>
      </c>
      <c r="F25" s="42">
        <f t="shared" si="0"/>
        <v>10744.097999999998</v>
      </c>
      <c r="G25" s="41"/>
      <c r="H25" s="7"/>
      <c r="I25" s="64"/>
      <c r="J25" s="34"/>
      <c r="K25" s="34"/>
    </row>
    <row r="26" spans="1:11" ht="12.75">
      <c r="A26" s="29"/>
      <c r="B26" s="29" t="s">
        <v>38</v>
      </c>
      <c r="C26" s="42">
        <f t="shared" si="0"/>
        <v>1702.0690000000002</v>
      </c>
      <c r="D26" s="42">
        <f t="shared" si="0"/>
        <v>32.221000000000004</v>
      </c>
      <c r="E26" s="42">
        <f t="shared" si="0"/>
        <v>5.3429999999999991</v>
      </c>
      <c r="F26" s="42">
        <f t="shared" si="0"/>
        <v>0.309</v>
      </c>
      <c r="G26" s="41"/>
      <c r="H26" s="7"/>
      <c r="I26" s="64"/>
      <c r="J26" s="34"/>
      <c r="K26" s="34"/>
    </row>
    <row r="27" spans="1:11" s="5" customFormat="1" ht="12.75">
      <c r="A27" s="32"/>
      <c r="B27" s="32" t="s">
        <v>5</v>
      </c>
      <c r="C27" s="43">
        <f t="shared" si="0"/>
        <v>49243.765000000007</v>
      </c>
      <c r="D27" s="43">
        <f t="shared" si="0"/>
        <v>16446.774000000001</v>
      </c>
      <c r="E27" s="43">
        <f t="shared" si="0"/>
        <v>163.75200000000001</v>
      </c>
      <c r="F27" s="43">
        <f t="shared" si="0"/>
        <v>8591.3109999999997</v>
      </c>
      <c r="G27" s="41"/>
      <c r="H27" s="7"/>
      <c r="I27" s="64"/>
      <c r="J27" s="34"/>
      <c r="K27" s="34"/>
    </row>
    <row r="28" spans="1:11" s="5" customFormat="1" ht="12.75">
      <c r="A28" s="30"/>
      <c r="B28" s="30" t="s">
        <v>6</v>
      </c>
      <c r="C28" s="44">
        <f t="shared" si="0"/>
        <v>1455.3650000000002</v>
      </c>
      <c r="D28" s="44">
        <f t="shared" si="0"/>
        <v>50.835999999999999</v>
      </c>
      <c r="E28" s="44">
        <f t="shared" si="0"/>
        <v>5.3449999999999998</v>
      </c>
      <c r="F28" s="44">
        <f t="shared" si="0"/>
        <v>1830.5329999999999</v>
      </c>
      <c r="G28" s="41"/>
      <c r="H28" s="38"/>
      <c r="I28" s="64"/>
      <c r="J28" s="34"/>
      <c r="K28" s="34"/>
    </row>
    <row r="29" spans="1:11" ht="18.75" customHeight="1">
      <c r="A29" s="21" t="s">
        <v>19</v>
      </c>
      <c r="B29" s="11" t="s">
        <v>1</v>
      </c>
      <c r="C29" s="45">
        <f t="shared" ref="C29:F34" si="1">C37+C45+C53+C61+C69+C77+C93+C101+C109+C117+C85+C125</f>
        <v>192273.92000000004</v>
      </c>
      <c r="D29" s="45">
        <f t="shared" si="1"/>
        <v>68876.198000000019</v>
      </c>
      <c r="E29" s="45">
        <f t="shared" si="1"/>
        <v>1042.0989999999999</v>
      </c>
      <c r="F29" s="45">
        <f t="shared" si="1"/>
        <v>39104.906999999999</v>
      </c>
      <c r="G29" s="41"/>
      <c r="H29" s="7"/>
      <c r="I29" s="34"/>
    </row>
    <row r="30" spans="1:11" ht="12.75">
      <c r="A30" s="21"/>
      <c r="B30" s="11" t="s">
        <v>2</v>
      </c>
      <c r="C30" s="46">
        <f t="shared" si="1"/>
        <v>2935.6710000000003</v>
      </c>
      <c r="D30" s="46">
        <f t="shared" si="1"/>
        <v>81.446999999999989</v>
      </c>
      <c r="E30" s="46">
        <f t="shared" si="1"/>
        <v>10.033999999999999</v>
      </c>
      <c r="F30" s="46">
        <f t="shared" si="1"/>
        <v>1830.3329999999999</v>
      </c>
      <c r="G30" s="41"/>
      <c r="H30" s="7"/>
      <c r="I30" s="34"/>
    </row>
    <row r="31" spans="1:11" ht="12.75">
      <c r="A31" s="11"/>
      <c r="B31" s="11" t="s">
        <v>3</v>
      </c>
      <c r="C31" s="46">
        <f t="shared" si="1"/>
        <v>42013.1</v>
      </c>
      <c r="D31" s="46">
        <f t="shared" si="1"/>
        <v>17960.688000000002</v>
      </c>
      <c r="E31" s="46">
        <f t="shared" si="1"/>
        <v>386.48700000000002</v>
      </c>
      <c r="F31" s="46">
        <f t="shared" si="1"/>
        <v>10009.183999999999</v>
      </c>
      <c r="G31" s="41"/>
      <c r="H31" s="7"/>
      <c r="I31" s="34"/>
    </row>
    <row r="32" spans="1:11" ht="12.75">
      <c r="A32" s="11"/>
      <c r="B32" s="11" t="s">
        <v>4</v>
      </c>
      <c r="C32" s="46">
        <f t="shared" si="1"/>
        <v>54256.397000000004</v>
      </c>
      <c r="D32" s="46">
        <f t="shared" si="1"/>
        <v>16876.46</v>
      </c>
      <c r="E32" s="46">
        <f t="shared" si="1"/>
        <v>289.76</v>
      </c>
      <c r="F32" s="46">
        <f t="shared" si="1"/>
        <v>9763.6180000000004</v>
      </c>
      <c r="G32" s="41"/>
      <c r="H32" s="37"/>
      <c r="I32" s="34"/>
    </row>
    <row r="33" spans="1:9" ht="12.75">
      <c r="A33" s="11"/>
      <c r="B33" s="11" t="s">
        <v>16</v>
      </c>
      <c r="C33" s="46">
        <f t="shared" si="1"/>
        <v>48963.535000000011</v>
      </c>
      <c r="D33" s="46">
        <f t="shared" si="1"/>
        <v>17593.675999999999</v>
      </c>
      <c r="E33" s="46">
        <f t="shared" si="1"/>
        <v>204.48700000000002</v>
      </c>
      <c r="F33" s="46">
        <f t="shared" si="1"/>
        <v>10741.762999999999</v>
      </c>
      <c r="G33" s="41"/>
      <c r="H33" s="37"/>
      <c r="I33" s="34"/>
    </row>
    <row r="34" spans="1:9" ht="12.75">
      <c r="A34" s="11"/>
      <c r="B34" s="11" t="s">
        <v>38</v>
      </c>
      <c r="C34" s="46">
        <f t="shared" si="1"/>
        <v>1583.4660000000001</v>
      </c>
      <c r="D34" s="46">
        <f t="shared" si="1"/>
        <v>31.486000000000001</v>
      </c>
      <c r="E34" s="46">
        <f t="shared" si="1"/>
        <v>5.0159999999999991</v>
      </c>
      <c r="F34" s="46">
        <f t="shared" si="1"/>
        <v>0</v>
      </c>
      <c r="G34" s="41"/>
      <c r="I34" s="34"/>
    </row>
    <row r="35" spans="1:9" s="5" customFormat="1" ht="12.75">
      <c r="A35" s="9"/>
      <c r="B35" s="9" t="s">
        <v>5</v>
      </c>
      <c r="C35" s="46">
        <f t="shared" ref="C35:F36" si="2">C43+C51+C59+C67+C75+C83+C99+C107+C115+C123+C91+C131</f>
        <v>47040.888000000006</v>
      </c>
      <c r="D35" s="46">
        <f t="shared" si="2"/>
        <v>16445.374</v>
      </c>
      <c r="E35" s="46">
        <f t="shared" si="2"/>
        <v>161.36500000000001</v>
      </c>
      <c r="F35" s="46">
        <f t="shared" si="2"/>
        <v>8590.3420000000006</v>
      </c>
      <c r="G35" s="41"/>
      <c r="H35" s="38"/>
      <c r="I35" s="34"/>
    </row>
    <row r="36" spans="1:9" s="5" customFormat="1" ht="12.75">
      <c r="A36" s="15"/>
      <c r="B36" s="15" t="s">
        <v>6</v>
      </c>
      <c r="C36" s="47">
        <f t="shared" si="2"/>
        <v>1352.2050000000002</v>
      </c>
      <c r="D36" s="47">
        <f t="shared" si="2"/>
        <v>49.960999999999999</v>
      </c>
      <c r="E36" s="47">
        <f t="shared" si="2"/>
        <v>5.0179999999999998</v>
      </c>
      <c r="F36" s="47">
        <f t="shared" si="2"/>
        <v>1830.3329999999999</v>
      </c>
      <c r="G36" s="41"/>
    </row>
    <row r="37" spans="1:9" ht="19.5" customHeight="1">
      <c r="A37" s="22" t="s">
        <v>20</v>
      </c>
      <c r="B37" s="11" t="s">
        <v>1</v>
      </c>
      <c r="C37" s="48">
        <f>C39+C40+C41+C43</f>
        <v>52624.476999999999</v>
      </c>
      <c r="D37" s="48">
        <f>D39+D40+D41+D43</f>
        <v>323.505</v>
      </c>
      <c r="E37" s="48">
        <f>E39+E40+E41+E43</f>
        <v>140</v>
      </c>
      <c r="F37" s="48">
        <f>F39+F40+F41+F43</f>
        <v>283</v>
      </c>
      <c r="G37" s="7"/>
    </row>
    <row r="38" spans="1:9" ht="12.75">
      <c r="A38" s="22"/>
      <c r="B38" s="11" t="s">
        <v>2</v>
      </c>
      <c r="C38" s="48">
        <f>C42+C44</f>
        <v>0</v>
      </c>
      <c r="D38" s="48">
        <f>D42+D44</f>
        <v>0</v>
      </c>
      <c r="E38" s="48">
        <f>E42+E44</f>
        <v>0</v>
      </c>
      <c r="F38" s="48">
        <f>F42+F44</f>
        <v>0</v>
      </c>
      <c r="G38" s="7"/>
    </row>
    <row r="39" spans="1:9" ht="12.75">
      <c r="A39" s="17"/>
      <c r="B39" s="11" t="s">
        <v>3</v>
      </c>
      <c r="C39" s="49">
        <v>12322.391</v>
      </c>
      <c r="D39" s="50">
        <v>81.088999999999999</v>
      </c>
      <c r="E39" s="51">
        <v>36.393999999999998</v>
      </c>
      <c r="F39" s="50">
        <v>72.593000000000004</v>
      </c>
      <c r="G39" s="7"/>
    </row>
    <row r="40" spans="1:9" ht="12.75">
      <c r="A40" s="17"/>
      <c r="B40" s="11" t="s">
        <v>4</v>
      </c>
      <c r="C40" s="49">
        <v>14791.688</v>
      </c>
      <c r="D40" s="49">
        <v>88.341999999999999</v>
      </c>
      <c r="E40" s="51">
        <v>36.031999999999996</v>
      </c>
      <c r="F40" s="50">
        <v>82.870999999999995</v>
      </c>
      <c r="G40" s="7"/>
    </row>
    <row r="41" spans="1:9" ht="12.75">
      <c r="A41" s="17"/>
      <c r="B41" s="11" t="s">
        <v>16</v>
      </c>
      <c r="C41" s="52">
        <v>12615.803</v>
      </c>
      <c r="D41" s="49">
        <v>77.037000000000006</v>
      </c>
      <c r="E41" s="51">
        <v>33.786999999999999</v>
      </c>
      <c r="F41" s="50">
        <v>63.768000000000001</v>
      </c>
      <c r="G41" s="7"/>
    </row>
    <row r="42" spans="1:9" ht="12.75">
      <c r="A42" s="17"/>
      <c r="B42" s="11" t="s">
        <v>38</v>
      </c>
      <c r="C42" s="52"/>
      <c r="D42" s="49"/>
      <c r="E42" s="50"/>
      <c r="F42" s="50"/>
      <c r="G42" s="7"/>
    </row>
    <row r="43" spans="1:9" s="5" customFormat="1" ht="12.75">
      <c r="A43" s="18"/>
      <c r="B43" s="9" t="s">
        <v>5</v>
      </c>
      <c r="C43" s="53">
        <v>12894.594999999999</v>
      </c>
      <c r="D43" s="54">
        <v>77.036999999999992</v>
      </c>
      <c r="E43" s="51">
        <v>33.786999999999999</v>
      </c>
      <c r="F43" s="51">
        <v>63.768000000000001</v>
      </c>
      <c r="G43" s="8"/>
    </row>
    <row r="44" spans="1:9" s="5" customFormat="1" ht="12.75">
      <c r="A44" s="27"/>
      <c r="B44" s="15" t="s">
        <v>6</v>
      </c>
      <c r="C44" s="47"/>
      <c r="D44" s="47"/>
      <c r="E44" s="55"/>
      <c r="F44" s="47"/>
      <c r="G44" s="8"/>
    </row>
    <row r="45" spans="1:9" ht="21" customHeight="1">
      <c r="A45" s="22" t="s">
        <v>21</v>
      </c>
      <c r="B45" s="11" t="s">
        <v>1</v>
      </c>
      <c r="C45" s="48">
        <f>C47+C48+C49+C51</f>
        <v>8730.4449999999997</v>
      </c>
      <c r="D45" s="48">
        <f>D47+D48+D49+D51</f>
        <v>456.86599999999999</v>
      </c>
      <c r="E45" s="48">
        <f>E47+E48+E49+E51</f>
        <v>35.268999999999998</v>
      </c>
      <c r="F45" s="48">
        <f>F47+F48+F49+F51</f>
        <v>28996.456999999999</v>
      </c>
      <c r="G45" s="7"/>
      <c r="H45" s="7"/>
    </row>
    <row r="46" spans="1:9" ht="12.75">
      <c r="A46" s="22"/>
      <c r="B46" s="11" t="s">
        <v>2</v>
      </c>
      <c r="C46" s="48">
        <f>C50+C52</f>
        <v>481.63400000000001</v>
      </c>
      <c r="D46" s="48">
        <f>D50+D52</f>
        <v>45.686999999999998</v>
      </c>
      <c r="E46" s="48">
        <f>E50+E52</f>
        <v>3.5270000000000001</v>
      </c>
      <c r="F46" s="48">
        <f>F50+F52</f>
        <v>1830.204</v>
      </c>
      <c r="G46" s="7"/>
    </row>
    <row r="47" spans="1:9" ht="12.75">
      <c r="A47" s="17"/>
      <c r="B47" s="11" t="s">
        <v>3</v>
      </c>
      <c r="C47" s="50">
        <v>1753.3869999999999</v>
      </c>
      <c r="D47" s="48">
        <v>122.77800000000001</v>
      </c>
      <c r="E47" s="56">
        <v>8.3719999999999999</v>
      </c>
      <c r="F47" s="48">
        <v>7247.3140000000003</v>
      </c>
      <c r="G47" s="7"/>
    </row>
    <row r="48" spans="1:9" ht="12.75">
      <c r="A48" s="17"/>
      <c r="B48" s="11" t="s">
        <v>4</v>
      </c>
      <c r="C48" s="50">
        <v>2402.0169999999998</v>
      </c>
      <c r="D48" s="48">
        <v>122.44799999999999</v>
      </c>
      <c r="E48" s="56">
        <v>9.891</v>
      </c>
      <c r="F48" s="48">
        <v>6824.6490000000003</v>
      </c>
      <c r="G48" s="7"/>
    </row>
    <row r="49" spans="1:7" ht="12.75">
      <c r="A49" s="11"/>
      <c r="B49" s="11" t="s">
        <v>16</v>
      </c>
      <c r="C49" s="49">
        <v>2461.4520000000002</v>
      </c>
      <c r="D49" s="48">
        <v>124.476</v>
      </c>
      <c r="E49" s="56">
        <v>9.1470000000000002</v>
      </c>
      <c r="F49" s="48">
        <v>7715.067</v>
      </c>
      <c r="G49" s="7"/>
    </row>
    <row r="50" spans="1:7" ht="12.75">
      <c r="A50" s="17"/>
      <c r="B50" s="11" t="s">
        <v>38</v>
      </c>
      <c r="C50" s="49">
        <v>249.51900000000001</v>
      </c>
      <c r="D50" s="48">
        <v>20.396000000000001</v>
      </c>
      <c r="E50" s="56">
        <v>1.7629999999999999</v>
      </c>
      <c r="F50" s="48"/>
      <c r="G50" s="7"/>
    </row>
    <row r="51" spans="1:7" s="5" customFormat="1" ht="12.75">
      <c r="A51" s="18"/>
      <c r="B51" s="9" t="s">
        <v>5</v>
      </c>
      <c r="C51" s="53">
        <v>2113.5889999999999</v>
      </c>
      <c r="D51" s="46">
        <v>87.164000000000001</v>
      </c>
      <c r="E51" s="57">
        <v>7.859</v>
      </c>
      <c r="F51" s="46">
        <v>7209.4269999999997</v>
      </c>
      <c r="G51" s="7"/>
    </row>
    <row r="52" spans="1:7" s="5" customFormat="1" ht="12.75">
      <c r="A52" s="27"/>
      <c r="B52" s="15" t="s">
        <v>6</v>
      </c>
      <c r="C52" s="47">
        <v>232.11500000000001</v>
      </c>
      <c r="D52" s="47">
        <v>25.291</v>
      </c>
      <c r="E52" s="55">
        <v>1.764</v>
      </c>
      <c r="F52" s="47">
        <v>1830.204</v>
      </c>
      <c r="G52" s="7"/>
    </row>
    <row r="53" spans="1:7" ht="22.5" customHeight="1">
      <c r="A53" s="22" t="s">
        <v>22</v>
      </c>
      <c r="B53" s="11" t="s">
        <v>1</v>
      </c>
      <c r="C53" s="48">
        <f>C55+C56+C57+C59</f>
        <v>12662.234</v>
      </c>
      <c r="D53" s="48">
        <f>D55+D56+D57+D59</f>
        <v>5.0049999999999999</v>
      </c>
      <c r="E53" s="48">
        <f>E55+E56+E57+E59</f>
        <v>9.9999999999999992E-2</v>
      </c>
      <c r="F53" s="48">
        <f>F55+F56+F57+F59</f>
        <v>2.5000000000000004</v>
      </c>
      <c r="G53" s="7"/>
    </row>
    <row r="54" spans="1:7" ht="17.25" customHeight="1">
      <c r="A54" s="22"/>
      <c r="B54" s="11" t="s">
        <v>2</v>
      </c>
      <c r="C54" s="48">
        <f>C58+C60</f>
        <v>10</v>
      </c>
      <c r="D54" s="48">
        <f>D58+D60</f>
        <v>0</v>
      </c>
      <c r="E54" s="48">
        <f>E58+E60</f>
        <v>0</v>
      </c>
      <c r="F54" s="48">
        <f>F58+F60</f>
        <v>0</v>
      </c>
      <c r="G54" s="7"/>
    </row>
    <row r="55" spans="1:7" ht="14.25" customHeight="1">
      <c r="A55" s="17"/>
      <c r="B55" s="11" t="s">
        <v>3</v>
      </c>
      <c r="C55" s="48">
        <v>3382.0790000000002</v>
      </c>
      <c r="D55" s="48">
        <v>1.0720000000000001</v>
      </c>
      <c r="E55" s="48">
        <v>5.0000000000000001E-3</v>
      </c>
      <c r="F55" s="48">
        <v>0.79500000000000004</v>
      </c>
      <c r="G55" s="7"/>
    </row>
    <row r="56" spans="1:7" ht="12.75">
      <c r="A56" s="17"/>
      <c r="B56" s="11" t="s">
        <v>4</v>
      </c>
      <c r="C56" s="48">
        <v>5008.6639999999998</v>
      </c>
      <c r="D56" s="48">
        <v>3.0009999999999999</v>
      </c>
      <c r="E56" s="48">
        <v>4.4999999999999998E-2</v>
      </c>
      <c r="F56" s="48">
        <v>0.8</v>
      </c>
      <c r="G56" s="7"/>
    </row>
    <row r="57" spans="1:7" ht="12.75">
      <c r="A57" s="17"/>
      <c r="B57" s="11" t="s">
        <v>16</v>
      </c>
      <c r="C57" s="48">
        <v>2559.4110000000001</v>
      </c>
      <c r="D57" s="48">
        <v>0.93</v>
      </c>
      <c r="E57" s="48">
        <v>0.03</v>
      </c>
      <c r="F57" s="48">
        <v>0.8</v>
      </c>
      <c r="G57" s="7"/>
    </row>
    <row r="58" spans="1:7" ht="12.75">
      <c r="A58" s="17"/>
      <c r="B58" s="11" t="s">
        <v>38</v>
      </c>
      <c r="C58" s="48">
        <v>5</v>
      </c>
      <c r="D58" s="48"/>
      <c r="E58" s="48"/>
      <c r="F58" s="48"/>
      <c r="G58" s="7"/>
    </row>
    <row r="59" spans="1:7" s="5" customFormat="1" ht="12.75">
      <c r="A59" s="18"/>
      <c r="B59" s="9" t="s">
        <v>5</v>
      </c>
      <c r="C59" s="46">
        <v>1712.08</v>
      </c>
      <c r="D59" s="46">
        <v>2E-3</v>
      </c>
      <c r="E59" s="46">
        <v>0.02</v>
      </c>
      <c r="F59" s="46">
        <v>0.105</v>
      </c>
      <c r="G59" s="8"/>
    </row>
    <row r="60" spans="1:7" s="5" customFormat="1" ht="12.75">
      <c r="A60" s="27"/>
      <c r="B60" s="15" t="s">
        <v>6</v>
      </c>
      <c r="C60" s="47">
        <v>5</v>
      </c>
      <c r="D60" s="47"/>
      <c r="E60" s="47"/>
      <c r="F60" s="47"/>
      <c r="G60" s="8"/>
    </row>
    <row r="61" spans="1:7" ht="12.75">
      <c r="A61" s="22" t="s">
        <v>23</v>
      </c>
      <c r="B61" s="11" t="s">
        <v>1</v>
      </c>
      <c r="C61" s="48">
        <f>C63+C64+C65+C67</f>
        <v>4651.9939999999997</v>
      </c>
      <c r="D61" s="48">
        <f>D63+D64+D65+D67</f>
        <v>0</v>
      </c>
      <c r="E61" s="48">
        <f>E63+E64+E65+E67</f>
        <v>20.5</v>
      </c>
      <c r="F61" s="48">
        <f>F63+F64+F65+F67</f>
        <v>0</v>
      </c>
      <c r="G61" s="7"/>
    </row>
    <row r="62" spans="1:7" ht="12.75">
      <c r="A62" s="22"/>
      <c r="B62" s="11" t="s">
        <v>2</v>
      </c>
      <c r="C62" s="48">
        <f>C66+C68</f>
        <v>254.053</v>
      </c>
      <c r="D62" s="48">
        <f>D66+D68</f>
        <v>0</v>
      </c>
      <c r="E62" s="48">
        <f>E66+E68</f>
        <v>2.0499999999999998</v>
      </c>
      <c r="F62" s="48">
        <f>F66+F68</f>
        <v>0</v>
      </c>
      <c r="G62" s="7"/>
    </row>
    <row r="63" spans="1:7" ht="12.75">
      <c r="A63" s="11"/>
      <c r="B63" s="11" t="s">
        <v>3</v>
      </c>
      <c r="C63" s="48">
        <v>1901.1489999999999</v>
      </c>
      <c r="D63" s="48"/>
      <c r="E63" s="57">
        <v>5.42</v>
      </c>
      <c r="F63" s="48"/>
      <c r="G63" s="7"/>
    </row>
    <row r="64" spans="1:7" ht="12.75">
      <c r="A64" s="17"/>
      <c r="B64" s="11" t="s">
        <v>4</v>
      </c>
      <c r="C64" s="48">
        <v>1071.165</v>
      </c>
      <c r="D64" s="48"/>
      <c r="E64" s="58">
        <v>5.5670000000000002</v>
      </c>
      <c r="F64" s="48"/>
      <c r="G64" s="7"/>
    </row>
    <row r="65" spans="1:7" ht="12.75">
      <c r="A65" s="17"/>
      <c r="B65" s="11" t="s">
        <v>16</v>
      </c>
      <c r="C65" s="48">
        <v>768.28499999999997</v>
      </c>
      <c r="D65" s="48"/>
      <c r="E65" s="58">
        <v>5.1660000000000004</v>
      </c>
      <c r="F65" s="48"/>
      <c r="G65" s="7"/>
    </row>
    <row r="66" spans="1:7" ht="12.75">
      <c r="A66" s="17"/>
      <c r="B66" s="11" t="s">
        <v>38</v>
      </c>
      <c r="C66" s="48">
        <v>110.20699999999999</v>
      </c>
      <c r="D66" s="48"/>
      <c r="E66" s="56">
        <v>1.0249999999999999</v>
      </c>
      <c r="F66" s="48"/>
      <c r="G66" s="7"/>
    </row>
    <row r="67" spans="1:7" s="5" customFormat="1" ht="12.75">
      <c r="A67" s="18"/>
      <c r="B67" s="9" t="s">
        <v>5</v>
      </c>
      <c r="C67" s="46">
        <v>911.39499999999998</v>
      </c>
      <c r="D67" s="46"/>
      <c r="E67" s="58">
        <v>4.3470000000000004</v>
      </c>
      <c r="F67" s="46"/>
      <c r="G67" s="8"/>
    </row>
    <row r="68" spans="1:7" s="5" customFormat="1" ht="12.75">
      <c r="A68" s="27"/>
      <c r="B68" s="15" t="s">
        <v>6</v>
      </c>
      <c r="C68" s="47">
        <v>143.846</v>
      </c>
      <c r="D68" s="47"/>
      <c r="E68" s="55">
        <v>1.0249999999999999</v>
      </c>
      <c r="F68" s="47"/>
      <c r="G68" s="8"/>
    </row>
    <row r="69" spans="1:7" ht="30.75" customHeight="1">
      <c r="A69" s="24" t="s">
        <v>24</v>
      </c>
      <c r="B69" s="11" t="s">
        <v>1</v>
      </c>
      <c r="C69" s="48">
        <f>C71+C72+C73+C75</f>
        <v>22326.42</v>
      </c>
      <c r="D69" s="48">
        <f>D71+D72+D73+D75</f>
        <v>0.12</v>
      </c>
      <c r="E69" s="48">
        <f>E71+E72+E73+E75</f>
        <v>122.559</v>
      </c>
      <c r="F69" s="48">
        <f>F71+F72+F73+F75</f>
        <v>8231.5150000000012</v>
      </c>
      <c r="G69" s="7"/>
    </row>
    <row r="70" spans="1:7" ht="12.75">
      <c r="A70" s="24"/>
      <c r="B70" s="11" t="s">
        <v>2</v>
      </c>
      <c r="C70" s="48">
        <f>C74+C76</f>
        <v>1331.1080000000002</v>
      </c>
      <c r="D70" s="48">
        <f>D74+D76</f>
        <v>0</v>
      </c>
      <c r="E70" s="48">
        <f>E74+E76</f>
        <v>2.677</v>
      </c>
      <c r="F70" s="48">
        <f>F74+F76</f>
        <v>0</v>
      </c>
      <c r="G70" s="7"/>
    </row>
    <row r="71" spans="1:7" ht="12.75">
      <c r="A71" s="16"/>
      <c r="B71" s="11" t="s">
        <v>3</v>
      </c>
      <c r="C71" s="48">
        <v>3642.36</v>
      </c>
      <c r="D71" s="50">
        <v>1.2999999999999999E-2</v>
      </c>
      <c r="E71" s="50">
        <v>29.576000000000001</v>
      </c>
      <c r="F71" s="48">
        <v>2315.739</v>
      </c>
      <c r="G71" s="7"/>
    </row>
    <row r="72" spans="1:7" ht="12.75">
      <c r="A72" s="16"/>
      <c r="B72" s="11" t="s">
        <v>4</v>
      </c>
      <c r="C72" s="48">
        <v>7205.9359999999997</v>
      </c>
      <c r="D72" s="50">
        <v>3.4000000000000002E-2</v>
      </c>
      <c r="E72" s="50">
        <v>29.298999999999999</v>
      </c>
      <c r="F72" s="48">
        <v>2315.739</v>
      </c>
      <c r="G72" s="7"/>
    </row>
    <row r="73" spans="1:7" ht="12.75">
      <c r="A73" s="16"/>
      <c r="B73" s="11" t="s">
        <v>16</v>
      </c>
      <c r="C73" s="48">
        <v>5744.7870000000003</v>
      </c>
      <c r="D73" s="50">
        <v>3.4000000000000002E-2</v>
      </c>
      <c r="E73" s="50">
        <v>30.605</v>
      </c>
      <c r="F73" s="48">
        <v>2315.739</v>
      </c>
      <c r="G73" s="7"/>
    </row>
    <row r="74" spans="1:7" ht="12.75">
      <c r="A74" s="16"/>
      <c r="B74" s="11" t="s">
        <v>38</v>
      </c>
      <c r="C74" s="48">
        <v>723.24800000000005</v>
      </c>
      <c r="D74" s="50"/>
      <c r="E74" s="50">
        <v>1.3380000000000001</v>
      </c>
      <c r="F74" s="48"/>
      <c r="G74" s="7"/>
    </row>
    <row r="75" spans="1:7" s="5" customFormat="1" ht="12.75">
      <c r="A75" s="10"/>
      <c r="B75" s="9" t="s">
        <v>5</v>
      </c>
      <c r="C75" s="46">
        <v>5733.3370000000004</v>
      </c>
      <c r="D75" s="51">
        <v>3.9E-2</v>
      </c>
      <c r="E75" s="54">
        <v>33.079000000000001</v>
      </c>
      <c r="F75" s="46">
        <v>1284.298</v>
      </c>
      <c r="G75" s="8"/>
    </row>
    <row r="76" spans="1:7" s="5" customFormat="1" ht="12.75">
      <c r="A76" s="14"/>
      <c r="B76" s="15" t="s">
        <v>6</v>
      </c>
      <c r="C76" s="47">
        <v>607.86</v>
      </c>
      <c r="D76" s="47"/>
      <c r="E76" s="47">
        <v>1.339</v>
      </c>
      <c r="F76" s="47"/>
      <c r="G76" s="8"/>
    </row>
    <row r="77" spans="1:7" ht="18" customHeight="1">
      <c r="A77" s="25" t="s">
        <v>25</v>
      </c>
      <c r="B77" s="11" t="s">
        <v>1</v>
      </c>
      <c r="C77" s="48">
        <f>C79+C80+C81+C83</f>
        <v>15967.482000000002</v>
      </c>
      <c r="D77" s="48">
        <f>D79+D80+D81+D83</f>
        <v>0.187</v>
      </c>
      <c r="E77" s="48">
        <f>E79+E80+E81+E83</f>
        <v>1.6</v>
      </c>
      <c r="F77" s="48">
        <f>F79+F80+F81+F83</f>
        <v>0</v>
      </c>
      <c r="G77" s="7"/>
    </row>
    <row r="78" spans="1:7" ht="16.5" customHeight="1">
      <c r="A78" s="25"/>
      <c r="B78" s="11" t="s">
        <v>2</v>
      </c>
      <c r="C78" s="48">
        <f>C82+C84</f>
        <v>501.11700000000002</v>
      </c>
      <c r="D78" s="48">
        <f>D82+D84</f>
        <v>0</v>
      </c>
      <c r="E78" s="48">
        <f>E82+E84</f>
        <v>0</v>
      </c>
      <c r="F78" s="48">
        <f>F82+F84</f>
        <v>0</v>
      </c>
      <c r="G78" s="7"/>
    </row>
    <row r="79" spans="1:7" ht="16.5" customHeight="1">
      <c r="A79" s="18"/>
      <c r="B79" s="11" t="s">
        <v>3</v>
      </c>
      <c r="C79" s="48">
        <v>4482.8689999999997</v>
      </c>
      <c r="D79" s="48"/>
      <c r="E79" s="48"/>
      <c r="F79" s="48"/>
      <c r="G79" s="7"/>
    </row>
    <row r="80" spans="1:7" ht="18" customHeight="1">
      <c r="A80" s="18"/>
      <c r="B80" s="11" t="s">
        <v>4</v>
      </c>
      <c r="C80" s="48">
        <v>4156.0290000000005</v>
      </c>
      <c r="D80" s="48">
        <v>0.187</v>
      </c>
      <c r="E80" s="48">
        <v>1.6</v>
      </c>
      <c r="F80" s="48"/>
      <c r="G80" s="7"/>
    </row>
    <row r="81" spans="1:7" ht="15" customHeight="1">
      <c r="A81" s="18"/>
      <c r="B81" s="11" t="s">
        <v>16</v>
      </c>
      <c r="C81" s="48">
        <v>4638.8270000000002</v>
      </c>
      <c r="D81" s="48"/>
      <c r="E81" s="48"/>
      <c r="F81" s="48"/>
      <c r="G81" s="7"/>
    </row>
    <row r="82" spans="1:7" ht="15.75" customHeight="1">
      <c r="A82" s="18"/>
      <c r="B82" s="11" t="s">
        <v>38</v>
      </c>
      <c r="C82" s="48">
        <v>276.94900000000001</v>
      </c>
      <c r="D82" s="48"/>
      <c r="E82" s="48"/>
      <c r="F82" s="48"/>
      <c r="G82" s="7"/>
    </row>
    <row r="83" spans="1:7" s="5" customFormat="1" ht="16.5" customHeight="1">
      <c r="A83" s="18"/>
      <c r="B83" s="9" t="s">
        <v>5</v>
      </c>
      <c r="C83" s="46">
        <v>2689.7570000000001</v>
      </c>
      <c r="D83" s="46"/>
      <c r="E83" s="46"/>
      <c r="F83" s="46"/>
      <c r="G83" s="8"/>
    </row>
    <row r="84" spans="1:7" s="5" customFormat="1" ht="18" customHeight="1">
      <c r="A84" s="27"/>
      <c r="B84" s="15" t="s">
        <v>6</v>
      </c>
      <c r="C84" s="47">
        <v>224.16800000000001</v>
      </c>
      <c r="D84" s="47"/>
      <c r="E84" s="47"/>
      <c r="F84" s="47"/>
      <c r="G84" s="8"/>
    </row>
    <row r="85" spans="1:7" ht="25.5">
      <c r="A85" s="24" t="s">
        <v>27</v>
      </c>
      <c r="B85" s="11" t="s">
        <v>1</v>
      </c>
      <c r="C85" s="48">
        <f>C87+C88+C89+C91</f>
        <v>290.06200000000001</v>
      </c>
      <c r="D85" s="48">
        <f>D87+D88+D89+D91</f>
        <v>0</v>
      </c>
      <c r="E85" s="48">
        <f>E87+E88+E89+E91</f>
        <v>0</v>
      </c>
      <c r="F85" s="48">
        <f>F87+F88+F89+F91</f>
        <v>0</v>
      </c>
      <c r="G85" s="7"/>
    </row>
    <row r="86" spans="1:7" ht="15" customHeight="1">
      <c r="A86" s="24"/>
      <c r="B86" s="11" t="s">
        <v>2</v>
      </c>
      <c r="C86" s="48">
        <f>C90+C92</f>
        <v>0</v>
      </c>
      <c r="D86" s="48">
        <f>D90+D92</f>
        <v>0</v>
      </c>
      <c r="E86" s="48">
        <f>E90+E92</f>
        <v>0</v>
      </c>
      <c r="F86" s="48">
        <f>F90+F92</f>
        <v>0</v>
      </c>
      <c r="G86" s="7"/>
    </row>
    <row r="87" spans="1:7" ht="14.25" customHeight="1">
      <c r="A87" s="18"/>
      <c r="B87" s="11" t="s">
        <v>3</v>
      </c>
      <c r="C87" s="48">
        <v>68.302000000000007</v>
      </c>
      <c r="D87" s="48"/>
      <c r="E87" s="48"/>
      <c r="F87" s="48"/>
      <c r="G87" s="7"/>
    </row>
    <row r="88" spans="1:7" ht="12.75">
      <c r="A88" s="18"/>
      <c r="B88" s="11" t="s">
        <v>4</v>
      </c>
      <c r="C88" s="48">
        <v>108.384</v>
      </c>
      <c r="D88" s="48"/>
      <c r="E88" s="48"/>
      <c r="F88" s="48">
        <v>0</v>
      </c>
      <c r="G88" s="31"/>
    </row>
    <row r="89" spans="1:7" ht="12.75">
      <c r="A89" s="18"/>
      <c r="B89" s="11" t="s">
        <v>16</v>
      </c>
      <c r="C89" s="48">
        <v>80.099000000000004</v>
      </c>
      <c r="D89" s="48"/>
      <c r="E89" s="48"/>
      <c r="F89" s="48"/>
      <c r="G89" s="7"/>
    </row>
    <row r="90" spans="1:7" ht="12.75">
      <c r="A90" s="18"/>
      <c r="B90" s="11" t="s">
        <v>38</v>
      </c>
      <c r="C90" s="59"/>
      <c r="D90" s="48"/>
      <c r="E90" s="48"/>
      <c r="F90" s="48"/>
      <c r="G90" s="7"/>
    </row>
    <row r="91" spans="1:7" s="5" customFormat="1" ht="12.75">
      <c r="A91" s="18"/>
      <c r="B91" s="9" t="s">
        <v>5</v>
      </c>
      <c r="C91" s="46">
        <v>33.277000000000001</v>
      </c>
      <c r="D91" s="46"/>
      <c r="E91" s="46"/>
      <c r="F91" s="46"/>
      <c r="G91" s="8"/>
    </row>
    <row r="92" spans="1:7" s="5" customFormat="1" ht="12.75">
      <c r="A92" s="27"/>
      <c r="B92" s="15" t="s">
        <v>6</v>
      </c>
      <c r="C92" s="47"/>
      <c r="D92" s="47"/>
      <c r="E92" s="47"/>
      <c r="F92" s="47"/>
      <c r="G92" s="8"/>
    </row>
    <row r="93" spans="1:7" ht="18.75" customHeight="1">
      <c r="A93" s="25" t="s">
        <v>26</v>
      </c>
      <c r="B93" s="11" t="s">
        <v>1</v>
      </c>
      <c r="C93" s="48">
        <f>C95+C96+C97+C99</f>
        <v>35940.702000000005</v>
      </c>
      <c r="D93" s="48">
        <f>D95+D96+D97+D99</f>
        <v>68086.253000000012</v>
      </c>
      <c r="E93" s="48">
        <f>E95+E96+E97+E99</f>
        <v>506.07099999999997</v>
      </c>
      <c r="F93" s="48">
        <f>F95+F96+F97+F99</f>
        <v>1550.011</v>
      </c>
      <c r="G93" s="7"/>
    </row>
    <row r="94" spans="1:7" ht="12.75">
      <c r="A94" s="25"/>
      <c r="B94" s="11" t="s">
        <v>2</v>
      </c>
      <c r="C94" s="48">
        <f>C98+C100</f>
        <v>129.10300000000001</v>
      </c>
      <c r="D94" s="48">
        <f>D98+D100</f>
        <v>35.549999999999997</v>
      </c>
      <c r="E94" s="48">
        <f>E98+E100</f>
        <v>0.18</v>
      </c>
      <c r="F94" s="48">
        <f>F98+F100</f>
        <v>0</v>
      </c>
      <c r="G94" s="7"/>
    </row>
    <row r="95" spans="1:7" ht="12.75">
      <c r="A95" s="18"/>
      <c r="B95" s="11" t="s">
        <v>3</v>
      </c>
      <c r="C95" s="48">
        <v>9072.6970000000001</v>
      </c>
      <c r="D95" s="60">
        <v>17755.236000000001</v>
      </c>
      <c r="E95" s="60">
        <v>165.54499999999999</v>
      </c>
      <c r="F95" s="58">
        <v>372.47</v>
      </c>
      <c r="G95" s="31"/>
    </row>
    <row r="96" spans="1:7" ht="12.75">
      <c r="A96" s="18"/>
      <c r="B96" s="11" t="s">
        <v>4</v>
      </c>
      <c r="C96" s="48">
        <v>9643.86</v>
      </c>
      <c r="D96" s="60">
        <v>16659.753000000001</v>
      </c>
      <c r="E96" s="60">
        <v>141.94399999999999</v>
      </c>
      <c r="F96" s="58">
        <v>538.40800000000002</v>
      </c>
      <c r="G96" s="31"/>
    </row>
    <row r="97" spans="1:7" ht="12.75">
      <c r="A97" s="18"/>
      <c r="B97" s="11" t="s">
        <v>16</v>
      </c>
      <c r="C97" s="48">
        <v>9612.4590000000007</v>
      </c>
      <c r="D97" s="48">
        <v>17390.664000000001</v>
      </c>
      <c r="E97" s="48">
        <v>121.125</v>
      </c>
      <c r="F97" s="46">
        <v>639.13300000000004</v>
      </c>
      <c r="G97" s="7"/>
    </row>
    <row r="98" spans="1:7" ht="12.75">
      <c r="A98" s="18"/>
      <c r="B98" s="11" t="s">
        <v>38</v>
      </c>
      <c r="C98" s="48">
        <v>64.570999999999998</v>
      </c>
      <c r="D98" s="48">
        <v>11</v>
      </c>
      <c r="E98" s="48">
        <v>0.09</v>
      </c>
      <c r="F98" s="48"/>
      <c r="G98" s="7"/>
    </row>
    <row r="99" spans="1:7" s="5" customFormat="1" ht="12.75">
      <c r="A99" s="18"/>
      <c r="B99" s="9" t="s">
        <v>5</v>
      </c>
      <c r="C99" s="46">
        <v>7611.6859999999997</v>
      </c>
      <c r="D99" s="46">
        <v>16280.6</v>
      </c>
      <c r="E99" s="46">
        <v>77.456999999999994</v>
      </c>
      <c r="F99" s="46"/>
      <c r="G99" s="39"/>
    </row>
    <row r="100" spans="1:7" s="5" customFormat="1" ht="12.75">
      <c r="A100" s="27"/>
      <c r="B100" s="15" t="s">
        <v>6</v>
      </c>
      <c r="C100" s="47">
        <v>64.531999999999996</v>
      </c>
      <c r="D100" s="47">
        <v>24.55</v>
      </c>
      <c r="E100" s="47">
        <v>0.09</v>
      </c>
      <c r="F100" s="47"/>
      <c r="G100" s="8"/>
    </row>
    <row r="101" spans="1:7" s="5" customFormat="1" ht="38.25">
      <c r="A101" s="24" t="s">
        <v>40</v>
      </c>
      <c r="B101" s="40" t="s">
        <v>1</v>
      </c>
      <c r="C101" s="45">
        <f>C103+C104+C105+C107</f>
        <v>33663.572999999997</v>
      </c>
      <c r="D101" s="45">
        <f>D103+D104+D105+D107</f>
        <v>2.1619999999999999</v>
      </c>
      <c r="E101" s="45">
        <f>E103+E104+E105+E107</f>
        <v>200</v>
      </c>
      <c r="F101" s="45">
        <f>F103+F104+F105+F107</f>
        <v>40.133000000000003</v>
      </c>
      <c r="G101" s="8"/>
    </row>
    <row r="102" spans="1:7" s="5" customFormat="1" ht="12.75">
      <c r="A102" s="18"/>
      <c r="B102" s="9" t="s">
        <v>2</v>
      </c>
      <c r="C102" s="46">
        <f>C106+C108</f>
        <v>0</v>
      </c>
      <c r="D102" s="46">
        <f>D106+D108</f>
        <v>0</v>
      </c>
      <c r="E102" s="46">
        <f>E106+E108</f>
        <v>0</v>
      </c>
      <c r="F102" s="46">
        <f>F106+F108</f>
        <v>0</v>
      </c>
      <c r="G102" s="8"/>
    </row>
    <row r="103" spans="1:7" s="5" customFormat="1" ht="12.75">
      <c r="A103" s="18"/>
      <c r="B103" s="9" t="s">
        <v>3</v>
      </c>
      <c r="C103" s="46">
        <v>4489.09</v>
      </c>
      <c r="D103" s="46">
        <v>2E-3</v>
      </c>
      <c r="E103" s="46">
        <v>139.245</v>
      </c>
      <c r="F103" s="46">
        <v>0</v>
      </c>
      <c r="G103" s="8"/>
    </row>
    <row r="104" spans="1:7" s="5" customFormat="1" ht="12.75">
      <c r="A104" s="18"/>
      <c r="B104" s="9" t="s">
        <v>4</v>
      </c>
      <c r="C104" s="46">
        <v>7785.8109999999997</v>
      </c>
      <c r="D104" s="46">
        <v>2.16</v>
      </c>
      <c r="E104" s="46">
        <v>60.755000000000003</v>
      </c>
      <c r="F104" s="46">
        <v>0.81200000000000006</v>
      </c>
      <c r="G104" s="8"/>
    </row>
    <row r="105" spans="1:7" s="5" customFormat="1" ht="12.75">
      <c r="A105" s="18"/>
      <c r="B105" s="9" t="s">
        <v>16</v>
      </c>
      <c r="C105" s="46">
        <v>9031.2710000000006</v>
      </c>
      <c r="D105" s="46"/>
      <c r="E105" s="46"/>
      <c r="F105" s="46">
        <v>6.9169999999999998</v>
      </c>
      <c r="G105" s="8"/>
    </row>
    <row r="106" spans="1:7" s="5" customFormat="1" ht="12.75">
      <c r="A106" s="18"/>
      <c r="B106" s="9" t="s">
        <v>38</v>
      </c>
      <c r="C106" s="46"/>
      <c r="D106" s="46"/>
      <c r="E106" s="46"/>
      <c r="F106" s="46"/>
      <c r="G106" s="8"/>
    </row>
    <row r="107" spans="1:7" s="5" customFormat="1" ht="12.75">
      <c r="A107" s="18"/>
      <c r="B107" s="9" t="s">
        <v>5</v>
      </c>
      <c r="C107" s="46">
        <v>12357.401</v>
      </c>
      <c r="D107" s="46"/>
      <c r="E107" s="46"/>
      <c r="F107" s="46">
        <v>32.404000000000003</v>
      </c>
      <c r="G107" s="8"/>
    </row>
    <row r="108" spans="1:7" s="5" customFormat="1" ht="12.75">
      <c r="A108" s="27"/>
      <c r="B108" s="15" t="s">
        <v>6</v>
      </c>
      <c r="C108" s="47"/>
      <c r="D108" s="47"/>
      <c r="E108" s="47"/>
      <c r="F108" s="47"/>
      <c r="G108" s="8"/>
    </row>
    <row r="109" spans="1:7" ht="21" customHeight="1">
      <c r="A109" s="25" t="s">
        <v>28</v>
      </c>
      <c r="B109" s="11" t="s">
        <v>1</v>
      </c>
      <c r="C109" s="61">
        <f>C111+C112+C113+C115</f>
        <v>4470.1220000000003</v>
      </c>
      <c r="D109" s="61">
        <f>D111+D112+D113+D115</f>
        <v>2.1</v>
      </c>
      <c r="E109" s="61">
        <f>E111+E112+E113+E115</f>
        <v>16</v>
      </c>
      <c r="F109" s="61">
        <f>F111+F112+F113+F115</f>
        <v>1.2910000000000001</v>
      </c>
      <c r="G109" s="7"/>
    </row>
    <row r="110" spans="1:7" ht="12.75">
      <c r="A110" s="25"/>
      <c r="B110" s="11" t="s">
        <v>2</v>
      </c>
      <c r="C110" s="61">
        <f>C114+C116</f>
        <v>218.31299999999999</v>
      </c>
      <c r="D110" s="61">
        <f>D114+D116</f>
        <v>0.21</v>
      </c>
      <c r="E110" s="61">
        <f>E114+E116</f>
        <v>1.6</v>
      </c>
      <c r="F110" s="61">
        <f>F114+F116</f>
        <v>0.129</v>
      </c>
      <c r="G110" s="7"/>
    </row>
    <row r="111" spans="1:7" ht="12.75">
      <c r="A111" s="18"/>
      <c r="B111" s="11" t="s">
        <v>3</v>
      </c>
      <c r="C111" s="61">
        <v>786.66300000000001</v>
      </c>
      <c r="D111" s="61">
        <v>0.498</v>
      </c>
      <c r="E111" s="61">
        <v>1.93</v>
      </c>
      <c r="F111" s="61">
        <v>0.27300000000000002</v>
      </c>
      <c r="G111" s="7"/>
    </row>
    <row r="112" spans="1:7" ht="12.75">
      <c r="A112" s="18"/>
      <c r="B112" s="11" t="s">
        <v>4</v>
      </c>
      <c r="C112" s="61">
        <v>1827.9280000000001</v>
      </c>
      <c r="D112" s="61">
        <v>0.53500000000000003</v>
      </c>
      <c r="E112" s="61">
        <v>4.6269999999999998</v>
      </c>
      <c r="F112" s="61">
        <v>0.33900000000000002</v>
      </c>
      <c r="G112" s="7"/>
    </row>
    <row r="113" spans="1:7" ht="12.75">
      <c r="A113" s="18"/>
      <c r="B113" s="11" t="s">
        <v>16</v>
      </c>
      <c r="C113" s="61">
        <v>1160.318</v>
      </c>
      <c r="D113" s="61">
        <v>0.53500000000000003</v>
      </c>
      <c r="E113" s="61">
        <v>4.6269999999999998</v>
      </c>
      <c r="F113" s="61">
        <v>0.33900000000000002</v>
      </c>
      <c r="G113" s="7"/>
    </row>
    <row r="114" spans="1:7" ht="12.75">
      <c r="A114" s="18"/>
      <c r="B114" s="11" t="s">
        <v>38</v>
      </c>
      <c r="C114" s="61">
        <v>148.75</v>
      </c>
      <c r="D114" s="61">
        <v>0.09</v>
      </c>
      <c r="E114" s="61">
        <v>0.8</v>
      </c>
      <c r="F114" s="61"/>
      <c r="G114" s="7"/>
    </row>
    <row r="115" spans="1:7" s="5" customFormat="1" ht="12.75">
      <c r="A115" s="18"/>
      <c r="B115" s="9" t="s">
        <v>5</v>
      </c>
      <c r="C115" s="62">
        <v>695.21299999999997</v>
      </c>
      <c r="D115" s="62">
        <v>0.53200000000000003</v>
      </c>
      <c r="E115" s="62">
        <v>4.8159999999999998</v>
      </c>
      <c r="F115" s="62">
        <v>0.34</v>
      </c>
      <c r="G115" s="8"/>
    </row>
    <row r="116" spans="1:7" s="5" customFormat="1" ht="12.75">
      <c r="A116" s="27"/>
      <c r="B116" s="15" t="s">
        <v>6</v>
      </c>
      <c r="C116" s="63">
        <v>69.563000000000002</v>
      </c>
      <c r="D116" s="63">
        <v>0.12</v>
      </c>
      <c r="E116" s="63">
        <v>0.8</v>
      </c>
      <c r="F116" s="63">
        <v>0.129</v>
      </c>
      <c r="G116" s="8"/>
    </row>
    <row r="117" spans="1:7" ht="18.75" customHeight="1">
      <c r="A117" s="22" t="s">
        <v>29</v>
      </c>
      <c r="B117" s="11" t="s">
        <v>1</v>
      </c>
      <c r="C117" s="48">
        <f>C119+C120+C121+C123</f>
        <v>100</v>
      </c>
      <c r="D117" s="48">
        <f>D119+D120+D121+D123</f>
        <v>0</v>
      </c>
      <c r="E117" s="48">
        <f>E119+E120+E121+E123</f>
        <v>0</v>
      </c>
      <c r="F117" s="48">
        <f>F119+F120+F121+F123</f>
        <v>0</v>
      </c>
      <c r="G117" s="7"/>
    </row>
    <row r="118" spans="1:7" ht="12.75">
      <c r="A118" s="22"/>
      <c r="B118" s="11" t="s">
        <v>2</v>
      </c>
      <c r="C118" s="48">
        <f>C122+C124</f>
        <v>10</v>
      </c>
      <c r="D118" s="48">
        <f>D122+D124</f>
        <v>0</v>
      </c>
      <c r="E118" s="48">
        <f>E122+E124</f>
        <v>0</v>
      </c>
      <c r="F118" s="48">
        <f>F122+F124</f>
        <v>0</v>
      </c>
      <c r="G118" s="7"/>
    </row>
    <row r="119" spans="1:7" ht="12.75">
      <c r="A119" s="11"/>
      <c r="B119" s="11" t="s">
        <v>3</v>
      </c>
      <c r="C119" s="48">
        <v>10</v>
      </c>
      <c r="D119" s="48"/>
      <c r="E119" s="48"/>
      <c r="F119" s="48"/>
      <c r="G119" s="7"/>
    </row>
    <row r="120" spans="1:7" ht="12.75">
      <c r="A120" s="11"/>
      <c r="B120" s="11" t="s">
        <v>4</v>
      </c>
      <c r="C120" s="48">
        <v>20.3</v>
      </c>
      <c r="D120" s="48"/>
      <c r="E120" s="48"/>
      <c r="F120" s="48"/>
      <c r="G120" s="7"/>
    </row>
    <row r="121" spans="1:7" ht="12.75">
      <c r="A121" s="11"/>
      <c r="B121" s="11" t="s">
        <v>16</v>
      </c>
      <c r="C121" s="48">
        <v>30.3</v>
      </c>
      <c r="D121" s="48"/>
      <c r="E121" s="48"/>
      <c r="F121" s="48"/>
      <c r="G121" s="7"/>
    </row>
    <row r="122" spans="1:7" ht="12.75">
      <c r="A122" s="11"/>
      <c r="B122" s="11" t="s">
        <v>38</v>
      </c>
      <c r="C122" s="48">
        <v>5.05</v>
      </c>
      <c r="D122" s="48"/>
      <c r="E122" s="48"/>
      <c r="F122" s="48"/>
      <c r="G122" s="7"/>
    </row>
    <row r="123" spans="1:7" s="5" customFormat="1" ht="12.75">
      <c r="A123" s="9"/>
      <c r="B123" s="9" t="s">
        <v>5</v>
      </c>
      <c r="C123" s="46">
        <v>39.4</v>
      </c>
      <c r="D123" s="46"/>
      <c r="E123" s="46"/>
      <c r="F123" s="46"/>
      <c r="G123" s="8"/>
    </row>
    <row r="124" spans="1:7" s="5" customFormat="1" ht="12.75">
      <c r="A124" s="15"/>
      <c r="B124" s="15" t="s">
        <v>6</v>
      </c>
      <c r="C124" s="47">
        <v>4.95</v>
      </c>
      <c r="D124" s="47"/>
      <c r="E124" s="47"/>
      <c r="F124" s="47"/>
      <c r="G124" s="8"/>
    </row>
    <row r="125" spans="1:7" ht="25.5">
      <c r="A125" s="23" t="s">
        <v>30</v>
      </c>
      <c r="B125" s="11" t="s">
        <v>1</v>
      </c>
      <c r="C125" s="48">
        <f>C127+C128+C129+C131</f>
        <v>846.40899999999999</v>
      </c>
      <c r="D125" s="48">
        <f>D127+D128+D129+D131</f>
        <v>0</v>
      </c>
      <c r="E125" s="48">
        <f>E127+E128+E129+E131</f>
        <v>0</v>
      </c>
      <c r="F125" s="48">
        <f>F127+F128+F129+F131</f>
        <v>0</v>
      </c>
      <c r="G125" s="7"/>
    </row>
    <row r="126" spans="1:7" ht="12.75">
      <c r="A126" s="23"/>
      <c r="B126" s="11" t="s">
        <v>2</v>
      </c>
      <c r="C126" s="48">
        <f>C130+C132</f>
        <v>0.34299999999999997</v>
      </c>
      <c r="D126" s="48">
        <f>D130+D132</f>
        <v>0</v>
      </c>
      <c r="E126" s="48">
        <f>E130+E132</f>
        <v>0</v>
      </c>
      <c r="F126" s="48">
        <f>F130+F132</f>
        <v>0</v>
      </c>
      <c r="G126" s="7"/>
    </row>
    <row r="127" spans="1:7" ht="12.75">
      <c r="A127" s="11"/>
      <c r="B127" s="11" t="s">
        <v>3</v>
      </c>
      <c r="C127" s="48">
        <v>102.113</v>
      </c>
      <c r="D127" s="48"/>
      <c r="E127" s="48"/>
      <c r="F127" s="48"/>
      <c r="G127" s="7"/>
    </row>
    <row r="128" spans="1:7" ht="12.75">
      <c r="A128" s="11"/>
      <c r="B128" s="11" t="s">
        <v>4</v>
      </c>
      <c r="C128" s="48">
        <v>234.61500000000001</v>
      </c>
      <c r="D128" s="48"/>
      <c r="E128" s="48"/>
      <c r="F128" s="48"/>
      <c r="G128" s="7"/>
    </row>
    <row r="129" spans="1:7" ht="12.75">
      <c r="A129" s="11"/>
      <c r="B129" s="11" t="s">
        <v>16</v>
      </c>
      <c r="C129" s="48">
        <v>260.52300000000002</v>
      </c>
      <c r="D129" s="48"/>
      <c r="E129" s="48"/>
      <c r="F129" s="48"/>
      <c r="G129" s="7"/>
    </row>
    <row r="130" spans="1:7" ht="12.75">
      <c r="A130" s="11"/>
      <c r="B130" s="11" t="s">
        <v>38</v>
      </c>
      <c r="C130" s="48">
        <v>0.17199999999999999</v>
      </c>
      <c r="D130" s="48"/>
      <c r="E130" s="48"/>
      <c r="F130" s="48"/>
      <c r="G130" s="7"/>
    </row>
    <row r="131" spans="1:7" s="5" customFormat="1" ht="12.75">
      <c r="A131" s="9"/>
      <c r="B131" s="9" t="s">
        <v>5</v>
      </c>
      <c r="C131" s="46">
        <v>249.15799999999999</v>
      </c>
      <c r="D131" s="46"/>
      <c r="E131" s="46"/>
      <c r="F131" s="46"/>
      <c r="G131" s="8"/>
    </row>
    <row r="132" spans="1:7" s="5" customFormat="1" ht="12.75">
      <c r="A132" s="15"/>
      <c r="B132" s="15" t="s">
        <v>6</v>
      </c>
      <c r="C132" s="47">
        <v>0.17100000000000001</v>
      </c>
      <c r="D132" s="47"/>
      <c r="E132" s="47"/>
      <c r="F132" s="47"/>
      <c r="G132" s="8"/>
    </row>
    <row r="133" spans="1:7" ht="12.75">
      <c r="A133" s="21" t="s">
        <v>0</v>
      </c>
      <c r="B133" s="11" t="s">
        <v>1</v>
      </c>
      <c r="C133" s="48">
        <f>C135+C136+C137+C139</f>
        <v>8298.9239999999991</v>
      </c>
      <c r="D133" s="48">
        <f>D135+D136+D137+D139</f>
        <v>16.099999999999998</v>
      </c>
      <c r="E133" s="48">
        <f>E135+E136+E137+E139</f>
        <v>6.5380000000000003</v>
      </c>
      <c r="F133" s="48">
        <f>F135+F136+F137+F139</f>
        <v>5.0949999999999998</v>
      </c>
      <c r="G133" s="7"/>
    </row>
    <row r="134" spans="1:7" ht="12.75">
      <c r="A134" s="21"/>
      <c r="B134" s="11" t="s">
        <v>2</v>
      </c>
      <c r="C134" s="48">
        <f>C138+C140</f>
        <v>201.76299999999998</v>
      </c>
      <c r="D134" s="48">
        <f>D138+D140</f>
        <v>1.6099999999999999</v>
      </c>
      <c r="E134" s="48">
        <f>E138+E140</f>
        <v>0.65400000000000003</v>
      </c>
      <c r="F134" s="48">
        <f>F138+F140</f>
        <v>0.50900000000000001</v>
      </c>
      <c r="G134" s="7"/>
    </row>
    <row r="135" spans="1:7" ht="12.75">
      <c r="A135" s="17"/>
      <c r="B135" s="11" t="s">
        <v>3</v>
      </c>
      <c r="C135" s="48">
        <v>2080.442</v>
      </c>
      <c r="D135" s="48">
        <v>4.351</v>
      </c>
      <c r="E135" s="48">
        <v>0</v>
      </c>
      <c r="F135" s="48">
        <v>2.3E-2</v>
      </c>
      <c r="G135" s="31"/>
    </row>
    <row r="136" spans="1:7" ht="12.75">
      <c r="A136" s="17"/>
      <c r="B136" s="11" t="s">
        <v>4</v>
      </c>
      <c r="C136" s="48">
        <v>2662.9659999999999</v>
      </c>
      <c r="D136" s="48">
        <v>5.3490000000000002</v>
      </c>
      <c r="E136" s="48">
        <v>2.0760000000000001</v>
      </c>
      <c r="F136" s="48">
        <v>1.768</v>
      </c>
      <c r="G136" s="31"/>
    </row>
    <row r="137" spans="1:7" ht="12.75">
      <c r="A137" s="17"/>
      <c r="B137" s="11" t="s">
        <v>16</v>
      </c>
      <c r="C137" s="48">
        <v>1880.529</v>
      </c>
      <c r="D137" s="48">
        <v>5</v>
      </c>
      <c r="E137" s="48">
        <v>2.0750000000000002</v>
      </c>
      <c r="F137" s="48">
        <v>2.335</v>
      </c>
      <c r="G137" s="7"/>
    </row>
    <row r="138" spans="1:7" ht="12.75">
      <c r="A138" s="17"/>
      <c r="B138" s="11" t="s">
        <v>38</v>
      </c>
      <c r="C138" s="48">
        <v>118.60299999999999</v>
      </c>
      <c r="D138" s="48">
        <v>0.73499999999999999</v>
      </c>
      <c r="E138" s="48">
        <v>0.32700000000000001</v>
      </c>
      <c r="F138" s="48">
        <v>0.309</v>
      </c>
      <c r="G138" s="7"/>
    </row>
    <row r="139" spans="1:7" s="5" customFormat="1" ht="12.75">
      <c r="A139" s="18"/>
      <c r="B139" s="9" t="s">
        <v>5</v>
      </c>
      <c r="C139" s="46">
        <v>1674.9870000000001</v>
      </c>
      <c r="D139" s="46">
        <v>1.4</v>
      </c>
      <c r="E139" s="46">
        <v>2.387</v>
      </c>
      <c r="F139" s="46">
        <v>0.96899999999999997</v>
      </c>
      <c r="G139" s="8"/>
    </row>
    <row r="140" spans="1:7" s="5" customFormat="1" ht="12.75">
      <c r="A140" s="27"/>
      <c r="B140" s="15" t="s">
        <v>6</v>
      </c>
      <c r="C140" s="47">
        <v>83.16</v>
      </c>
      <c r="D140" s="47">
        <v>0.875</v>
      </c>
      <c r="E140" s="47">
        <v>0.32700000000000001</v>
      </c>
      <c r="F140" s="47">
        <v>0.2</v>
      </c>
      <c r="G140" s="8"/>
    </row>
    <row r="141" spans="1:7" ht="12.75">
      <c r="A141" s="21" t="s">
        <v>46</v>
      </c>
      <c r="B141" s="11" t="s">
        <v>1</v>
      </c>
      <c r="C141" s="48">
        <f>C143+C144+C145+C147</f>
        <v>1</v>
      </c>
      <c r="D141" s="48">
        <f>D143+D144+D145+D147</f>
        <v>0</v>
      </c>
      <c r="E141" s="48">
        <f>E143+E144+E145+E147</f>
        <v>0</v>
      </c>
      <c r="F141" s="48">
        <f>F143+F144+F145+F147</f>
        <v>0</v>
      </c>
      <c r="G141" s="7"/>
    </row>
    <row r="142" spans="1:7" ht="12.75">
      <c r="A142" s="21"/>
      <c r="B142" s="11" t="s">
        <v>2</v>
      </c>
      <c r="C142" s="48">
        <f>C146+C148</f>
        <v>0</v>
      </c>
      <c r="D142" s="48">
        <f>D146+D148</f>
        <v>0</v>
      </c>
      <c r="E142" s="48">
        <f>E146+E148</f>
        <v>0</v>
      </c>
      <c r="F142" s="48">
        <f>F146+F148</f>
        <v>0</v>
      </c>
      <c r="G142" s="7"/>
    </row>
    <row r="143" spans="1:7" ht="12.75">
      <c r="A143" s="11"/>
      <c r="B143" s="11" t="s">
        <v>3</v>
      </c>
      <c r="C143" s="48"/>
      <c r="D143" s="48"/>
      <c r="E143" s="48"/>
      <c r="F143" s="48"/>
      <c r="G143" s="7"/>
    </row>
    <row r="144" spans="1:7" ht="12.75">
      <c r="A144" s="11"/>
      <c r="B144" s="11" t="s">
        <v>4</v>
      </c>
      <c r="C144" s="48"/>
      <c r="D144" s="48"/>
      <c r="E144" s="48"/>
      <c r="F144" s="48"/>
      <c r="G144" s="7"/>
    </row>
    <row r="145" spans="1:7" ht="12.75">
      <c r="A145" s="11"/>
      <c r="B145" s="11" t="s">
        <v>16</v>
      </c>
      <c r="C145" s="48"/>
      <c r="D145" s="48"/>
      <c r="E145" s="48"/>
      <c r="F145" s="48"/>
      <c r="G145" s="7"/>
    </row>
    <row r="146" spans="1:7" ht="12.75">
      <c r="A146" s="11"/>
      <c r="B146" s="11" t="s">
        <v>38</v>
      </c>
      <c r="C146" s="48"/>
      <c r="D146" s="48"/>
      <c r="E146" s="48"/>
      <c r="F146" s="48"/>
      <c r="G146" s="7"/>
    </row>
    <row r="147" spans="1:7" s="5" customFormat="1" ht="12.75">
      <c r="A147" s="9"/>
      <c r="B147" s="9" t="s">
        <v>5</v>
      </c>
      <c r="C147" s="46">
        <v>1</v>
      </c>
      <c r="D147" s="46"/>
      <c r="E147" s="46"/>
      <c r="F147" s="46"/>
      <c r="G147" s="8"/>
    </row>
    <row r="148" spans="1:7" s="5" customFormat="1" ht="12.75">
      <c r="A148" s="15"/>
      <c r="B148" s="15" t="s">
        <v>6</v>
      </c>
      <c r="C148" s="47"/>
      <c r="D148" s="47"/>
      <c r="E148" s="47"/>
      <c r="F148" s="47"/>
      <c r="G148" s="8"/>
    </row>
    <row r="149" spans="1:7" ht="12.75">
      <c r="A149" s="26" t="s">
        <v>47</v>
      </c>
      <c r="B149" s="11" t="s">
        <v>1</v>
      </c>
      <c r="C149" s="48">
        <f>C151+C152+C153+C155</f>
        <v>2207.6289999999999</v>
      </c>
      <c r="D149" s="48">
        <f>D151+D152+D153+D155</f>
        <v>0</v>
      </c>
      <c r="E149" s="48">
        <f>E151+E152+E153+E155</f>
        <v>0</v>
      </c>
      <c r="F149" s="48">
        <f>F151+F152+F153+F155</f>
        <v>0</v>
      </c>
      <c r="G149" s="7"/>
    </row>
    <row r="150" spans="1:7" ht="12.75">
      <c r="A150" s="26"/>
      <c r="B150" s="11" t="s">
        <v>2</v>
      </c>
      <c r="C150" s="48">
        <f>C154+C156</f>
        <v>20</v>
      </c>
      <c r="D150" s="48">
        <f>D154+D156</f>
        <v>0</v>
      </c>
      <c r="E150" s="48">
        <f>E154+E156</f>
        <v>0</v>
      </c>
      <c r="F150" s="48">
        <f>F154+F156</f>
        <v>0</v>
      </c>
      <c r="G150" s="7"/>
    </row>
    <row r="151" spans="1:7" ht="12.75">
      <c r="A151" s="19"/>
      <c r="B151" s="11" t="s">
        <v>3</v>
      </c>
      <c r="C151" s="48">
        <v>470.40699999999998</v>
      </c>
      <c r="D151" s="48"/>
      <c r="E151" s="48"/>
      <c r="F151" s="48"/>
      <c r="G151" s="7"/>
    </row>
    <row r="152" spans="1:7" ht="12.75">
      <c r="A152" s="19"/>
      <c r="B152" s="11" t="s">
        <v>4</v>
      </c>
      <c r="C152" s="48">
        <v>545.57799999999997</v>
      </c>
      <c r="D152" s="48"/>
      <c r="E152" s="48"/>
      <c r="F152" s="48"/>
      <c r="G152" s="7"/>
    </row>
    <row r="153" spans="1:7" ht="12.75">
      <c r="A153" s="19"/>
      <c r="B153" s="11" t="s">
        <v>16</v>
      </c>
      <c r="C153" s="48">
        <v>664.75400000000002</v>
      </c>
      <c r="D153" s="48"/>
      <c r="E153" s="48"/>
      <c r="F153" s="48"/>
      <c r="G153" s="7"/>
    </row>
    <row r="154" spans="1:7" ht="12.75">
      <c r="A154" s="19"/>
      <c r="B154" s="11" t="s">
        <v>38</v>
      </c>
      <c r="C154" s="48"/>
      <c r="D154" s="48"/>
      <c r="E154" s="48"/>
      <c r="F154" s="48"/>
      <c r="G154" s="7"/>
    </row>
    <row r="155" spans="1:7" s="5" customFormat="1" ht="12.75">
      <c r="A155" s="33"/>
      <c r="B155" s="9" t="s">
        <v>5</v>
      </c>
      <c r="C155" s="46">
        <v>526.89</v>
      </c>
      <c r="D155" s="46"/>
      <c r="E155" s="46"/>
      <c r="F155" s="46"/>
      <c r="G155" s="8"/>
    </row>
    <row r="156" spans="1:7" s="5" customFormat="1" ht="12.75">
      <c r="A156" s="28"/>
      <c r="B156" s="15" t="s">
        <v>6</v>
      </c>
      <c r="C156" s="47">
        <v>20</v>
      </c>
      <c r="D156" s="47"/>
      <c r="E156" s="47"/>
      <c r="F156" s="47"/>
      <c r="G156" s="8"/>
    </row>
    <row r="157" spans="1:7" s="5" customFormat="1" ht="12.75">
      <c r="A157" s="20"/>
      <c r="B157" s="20"/>
      <c r="C157" s="20"/>
      <c r="D157" s="20"/>
      <c r="E157" s="20"/>
      <c r="F157" s="20"/>
    </row>
    <row r="158" spans="1:7" s="5" customFormat="1" ht="12.75">
      <c r="A158" s="20"/>
      <c r="B158" s="20"/>
      <c r="C158" s="20"/>
      <c r="D158" s="20"/>
      <c r="E158" s="20"/>
      <c r="F158" s="20"/>
    </row>
    <row r="159" spans="1:7" s="5" customFormat="1" ht="12.75">
      <c r="A159" s="20"/>
      <c r="B159" s="20"/>
      <c r="C159" s="20"/>
      <c r="D159" s="20"/>
      <c r="E159" s="20"/>
      <c r="F159" s="20"/>
    </row>
    <row r="160" spans="1:7" s="5" customFormat="1" ht="12.75">
      <c r="A160" s="20"/>
      <c r="B160" s="20"/>
      <c r="C160" s="20"/>
      <c r="D160" s="20"/>
      <c r="E160" s="20"/>
      <c r="F160" s="20"/>
    </row>
    <row r="161" spans="1:6" s="5" customFormat="1" ht="12.75">
      <c r="A161" s="20"/>
      <c r="B161" s="20"/>
      <c r="C161" s="20"/>
      <c r="D161" s="20"/>
      <c r="E161" s="20"/>
      <c r="F161" s="20"/>
    </row>
    <row r="162" spans="1:6" s="5" customFormat="1" ht="12.75">
      <c r="A162" s="20"/>
      <c r="B162" s="20"/>
      <c r="C162" s="20"/>
      <c r="D162" s="20"/>
      <c r="E162" s="20"/>
      <c r="F162" s="20"/>
    </row>
    <row r="163" spans="1:6" s="5" customFormat="1" ht="12.75">
      <c r="A163" s="20"/>
      <c r="B163" s="20"/>
      <c r="C163" s="20"/>
      <c r="D163" s="20"/>
      <c r="E163" s="20"/>
      <c r="F163" s="20"/>
    </row>
    <row r="164" spans="1:6" s="5" customFormat="1" ht="12.75">
      <c r="A164" s="20"/>
      <c r="B164" s="20"/>
      <c r="C164" s="20"/>
      <c r="D164" s="20"/>
      <c r="E164" s="20"/>
      <c r="F164" s="20"/>
    </row>
    <row r="165" spans="1:6" s="5" customFormat="1" ht="12.75">
      <c r="A165" s="20"/>
      <c r="B165" s="20"/>
      <c r="C165" s="20"/>
      <c r="D165" s="20"/>
      <c r="E165" s="20"/>
      <c r="F165" s="20"/>
    </row>
    <row r="166" spans="1:6" s="5" customFormat="1" ht="12.75">
      <c r="A166" s="20"/>
      <c r="B166" s="20"/>
      <c r="C166" s="20"/>
      <c r="D166" s="20"/>
      <c r="E166" s="20"/>
      <c r="F166" s="20"/>
    </row>
    <row r="167" spans="1:6" s="5" customFormat="1"/>
    <row r="168" spans="1:6" s="5" customFormat="1"/>
    <row r="169" spans="1:6" s="5" customFormat="1"/>
    <row r="170" spans="1:6" s="5" customFormat="1"/>
    <row r="171" spans="1:6" s="5" customFormat="1"/>
    <row r="172" spans="1:6" s="5" customFormat="1"/>
    <row r="173" spans="1:6" s="5" customFormat="1"/>
    <row r="174" spans="1:6" s="5" customFormat="1"/>
    <row r="175" spans="1:6" s="5" customFormat="1"/>
    <row r="176" spans="1: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  <row r="589" s="5" customFormat="1"/>
    <row r="590" s="5" customFormat="1"/>
    <row r="591" s="5" customFormat="1"/>
    <row r="592" s="5" customFormat="1"/>
    <row r="593" s="5" customFormat="1"/>
    <row r="594" s="5" customFormat="1"/>
    <row r="595" s="5" customFormat="1"/>
    <row r="596" s="5" customFormat="1"/>
    <row r="597" s="5" customFormat="1"/>
    <row r="598" s="5" customFormat="1"/>
    <row r="599" s="5" customFormat="1"/>
    <row r="600" s="5" customFormat="1"/>
    <row r="601" s="5" customFormat="1"/>
    <row r="602" s="5" customFormat="1"/>
    <row r="603" s="5" customFormat="1"/>
    <row r="604" s="5" customFormat="1"/>
    <row r="605" s="5" customFormat="1"/>
    <row r="606" s="5" customFormat="1"/>
    <row r="607" s="5" customFormat="1"/>
    <row r="608" s="5" customFormat="1"/>
    <row r="609" s="5" customFormat="1"/>
    <row r="610" s="5" customFormat="1"/>
    <row r="611" s="5" customFormat="1"/>
    <row r="612" s="5" customFormat="1"/>
    <row r="613" s="5" customFormat="1"/>
    <row r="614" s="5" customFormat="1"/>
    <row r="615" s="5" customFormat="1"/>
    <row r="616" s="5" customFormat="1"/>
    <row r="617" s="5" customFormat="1"/>
    <row r="618" s="5" customFormat="1"/>
    <row r="619" s="5" customFormat="1"/>
    <row r="620" s="5" customFormat="1"/>
    <row r="621" s="5" customFormat="1"/>
    <row r="622" s="5" customFormat="1"/>
    <row r="623" s="5" customFormat="1"/>
    <row r="624" s="5" customFormat="1"/>
    <row r="625" s="5" customFormat="1"/>
    <row r="626" s="5" customFormat="1"/>
    <row r="627" s="5" customFormat="1"/>
    <row r="628" s="5" customFormat="1"/>
    <row r="629" s="5" customFormat="1"/>
    <row r="630" s="5" customFormat="1"/>
    <row r="631" s="5" customFormat="1"/>
    <row r="632" s="5" customFormat="1"/>
    <row r="633" s="5" customFormat="1"/>
    <row r="634" s="5" customFormat="1"/>
    <row r="635" s="5" customFormat="1"/>
    <row r="636" s="5" customFormat="1"/>
    <row r="637" s="5" customFormat="1"/>
    <row r="638" s="5" customFormat="1"/>
    <row r="639" s="5" customFormat="1"/>
    <row r="640" s="5" customFormat="1"/>
    <row r="641" s="5" customFormat="1"/>
    <row r="642" s="5" customFormat="1"/>
    <row r="643" s="5" customFormat="1"/>
    <row r="644" s="5" customFormat="1"/>
    <row r="645" s="5" customFormat="1"/>
    <row r="646" s="5" customFormat="1"/>
    <row r="647" s="5" customFormat="1"/>
    <row r="648" s="5" customFormat="1"/>
    <row r="649" s="5" customFormat="1"/>
    <row r="650" s="5" customFormat="1"/>
    <row r="651" s="5" customFormat="1"/>
    <row r="652" s="5" customFormat="1"/>
    <row r="653" s="5" customFormat="1"/>
    <row r="654" s="5" customFormat="1"/>
    <row r="655" s="5" customFormat="1"/>
    <row r="656" s="5" customFormat="1"/>
    <row r="657" s="5" customFormat="1"/>
    <row r="658" s="5" customFormat="1"/>
    <row r="659" s="5" customFormat="1"/>
    <row r="660" s="5" customFormat="1"/>
    <row r="661" s="5" customFormat="1"/>
    <row r="662" s="5" customFormat="1"/>
    <row r="663" s="5" customFormat="1"/>
    <row r="664" s="5" customFormat="1"/>
    <row r="665" s="5" customFormat="1"/>
    <row r="666" s="5" customFormat="1"/>
    <row r="667" s="5" customFormat="1"/>
    <row r="668" s="5" customFormat="1"/>
    <row r="669" s="5" customFormat="1"/>
    <row r="670" s="5" customFormat="1"/>
    <row r="671" s="5" customFormat="1"/>
    <row r="672" s="5" customFormat="1"/>
    <row r="673" s="5" customFormat="1"/>
    <row r="674" s="5" customFormat="1"/>
    <row r="675" s="5" customFormat="1"/>
    <row r="676" s="5" customFormat="1"/>
    <row r="677" s="5" customFormat="1"/>
    <row r="678" s="5" customFormat="1"/>
    <row r="679" s="5" customFormat="1"/>
    <row r="680" s="5" customFormat="1"/>
    <row r="681" s="5" customFormat="1"/>
    <row r="682" s="5" customFormat="1"/>
    <row r="683" s="5" customFormat="1"/>
    <row r="684" s="5" customFormat="1"/>
    <row r="685" s="5" customFormat="1"/>
    <row r="686" s="5" customFormat="1"/>
    <row r="687" s="5" customFormat="1"/>
    <row r="688" s="5" customFormat="1"/>
    <row r="689" s="5" customFormat="1"/>
    <row r="690" s="5" customFormat="1"/>
    <row r="691" s="5" customFormat="1"/>
    <row r="692" s="5" customFormat="1"/>
    <row r="693" s="5" customFormat="1"/>
    <row r="694" s="5" customFormat="1"/>
    <row r="695" s="5" customFormat="1"/>
    <row r="696" s="5" customFormat="1"/>
    <row r="697" s="5" customFormat="1"/>
    <row r="698" s="5" customFormat="1"/>
    <row r="699" s="5" customFormat="1"/>
    <row r="700" s="5" customFormat="1"/>
    <row r="701" s="5" customFormat="1"/>
    <row r="702" s="5" customFormat="1"/>
    <row r="703" s="5" customFormat="1"/>
    <row r="704" s="5" customFormat="1"/>
    <row r="705" s="5" customFormat="1"/>
    <row r="706" s="5" customFormat="1"/>
    <row r="707" s="5" customFormat="1"/>
    <row r="708" s="5" customFormat="1"/>
    <row r="709" s="5" customFormat="1"/>
    <row r="710" s="5" customFormat="1"/>
    <row r="711" s="5" customFormat="1"/>
    <row r="712" s="5" customFormat="1"/>
    <row r="713" s="5" customFormat="1"/>
    <row r="714" s="5" customFormat="1"/>
    <row r="715" s="5" customFormat="1"/>
    <row r="716" s="5" customFormat="1"/>
    <row r="717" s="5" customFormat="1"/>
    <row r="718" s="5" customFormat="1"/>
    <row r="719" s="5" customFormat="1"/>
    <row r="720" s="5" customFormat="1"/>
    <row r="721" s="5" customFormat="1"/>
    <row r="722" s="5" customFormat="1"/>
    <row r="723" s="5" customFormat="1"/>
    <row r="724" s="5" customFormat="1"/>
    <row r="725" s="5" customFormat="1"/>
    <row r="726" s="5" customFormat="1"/>
    <row r="727" s="5" customFormat="1"/>
    <row r="728" s="5" customFormat="1"/>
    <row r="729" s="5" customFormat="1"/>
    <row r="730" s="5" customFormat="1"/>
    <row r="731" s="5" customFormat="1"/>
    <row r="732" s="5" customFormat="1"/>
    <row r="733" s="5" customFormat="1"/>
    <row r="734" s="5" customFormat="1"/>
    <row r="735" s="5" customFormat="1"/>
    <row r="736" s="5" customFormat="1"/>
    <row r="737" s="5" customFormat="1"/>
    <row r="738" s="5" customFormat="1"/>
    <row r="739" s="5" customFormat="1"/>
    <row r="740" s="5" customFormat="1"/>
    <row r="741" s="5" customFormat="1"/>
    <row r="742" s="5" customFormat="1"/>
    <row r="743" s="5" customFormat="1"/>
    <row r="744" s="5" customFormat="1"/>
    <row r="745" s="5" customFormat="1"/>
    <row r="746" s="5" customFormat="1"/>
    <row r="747" s="5" customFormat="1"/>
    <row r="748" s="5" customFormat="1"/>
    <row r="749" s="5" customFormat="1"/>
    <row r="750" s="5" customFormat="1"/>
    <row r="751" s="5" customFormat="1"/>
    <row r="752" s="5" customFormat="1"/>
    <row r="753" s="5" customFormat="1"/>
    <row r="754" s="5" customFormat="1"/>
    <row r="755" s="5" customFormat="1"/>
    <row r="756" s="5" customFormat="1"/>
    <row r="757" s="5" customFormat="1"/>
    <row r="758" s="5" customFormat="1"/>
    <row r="759" s="5" customFormat="1"/>
    <row r="760" s="5" customFormat="1"/>
    <row r="761" s="5" customFormat="1"/>
    <row r="762" s="5" customFormat="1"/>
    <row r="763" s="5" customFormat="1"/>
    <row r="764" s="5" customFormat="1"/>
    <row r="765" s="5" customFormat="1"/>
    <row r="766" s="5" customFormat="1"/>
    <row r="767" s="5" customFormat="1"/>
    <row r="768" s="5" customFormat="1"/>
    <row r="769" s="5" customFormat="1"/>
    <row r="770" s="5" customFormat="1"/>
    <row r="771" s="5" customFormat="1"/>
    <row r="772" s="5" customFormat="1"/>
    <row r="773" s="5" customFormat="1"/>
    <row r="774" s="5" customFormat="1"/>
    <row r="775" s="5" customFormat="1"/>
    <row r="776" s="5" customFormat="1"/>
    <row r="777" s="5" customFormat="1"/>
    <row r="778" s="5" customFormat="1"/>
    <row r="779" s="5" customFormat="1"/>
    <row r="780" s="5" customFormat="1"/>
    <row r="781" s="5" customFormat="1"/>
    <row r="782" s="5" customFormat="1"/>
    <row r="783" s="5" customFormat="1"/>
    <row r="784" s="5" customFormat="1"/>
    <row r="785" s="5" customFormat="1"/>
    <row r="786" s="5" customFormat="1"/>
    <row r="787" s="5" customFormat="1"/>
    <row r="788" s="5" customFormat="1"/>
    <row r="789" s="5" customFormat="1"/>
    <row r="790" s="5" customFormat="1"/>
    <row r="791" s="5" customFormat="1"/>
    <row r="792" s="5" customFormat="1"/>
    <row r="793" s="5" customFormat="1"/>
    <row r="794" s="5" customFormat="1"/>
    <row r="795" s="5" customFormat="1"/>
    <row r="796" s="5" customFormat="1"/>
    <row r="797" s="5" customFormat="1"/>
    <row r="798" s="5" customFormat="1"/>
    <row r="799" s="5" customFormat="1"/>
    <row r="800" s="5" customFormat="1"/>
    <row r="801" s="5" customFormat="1"/>
    <row r="802" s="5" customFormat="1"/>
    <row r="803" s="5" customFormat="1"/>
    <row r="804" s="5" customFormat="1"/>
    <row r="805" s="5" customFormat="1"/>
    <row r="806" s="5" customFormat="1"/>
    <row r="807" s="5" customFormat="1"/>
    <row r="808" s="5" customFormat="1"/>
    <row r="809" s="5" customFormat="1"/>
    <row r="810" s="5" customFormat="1"/>
    <row r="811" s="5" customFormat="1"/>
    <row r="812" s="5" customFormat="1"/>
    <row r="813" s="5" customFormat="1"/>
    <row r="814" s="5" customFormat="1"/>
    <row r="815" s="5" customFormat="1"/>
    <row r="816" s="5" customFormat="1"/>
    <row r="817" s="5" customFormat="1"/>
    <row r="818" s="5" customFormat="1"/>
    <row r="819" s="5" customFormat="1"/>
    <row r="820" s="5" customFormat="1"/>
    <row r="821" s="5" customFormat="1"/>
    <row r="822" s="5" customFormat="1"/>
    <row r="823" s="5" customFormat="1"/>
    <row r="824" s="5" customFormat="1"/>
    <row r="825" s="5" customFormat="1"/>
    <row r="826" s="5" customFormat="1"/>
    <row r="827" s="5" customFormat="1"/>
    <row r="828" s="5" customFormat="1"/>
    <row r="829" s="5" customFormat="1"/>
    <row r="830" s="5" customFormat="1"/>
    <row r="831" s="5" customFormat="1"/>
    <row r="832" s="5" customFormat="1"/>
    <row r="833" s="5" customFormat="1"/>
    <row r="834" s="5" customFormat="1"/>
    <row r="835" s="5" customFormat="1"/>
    <row r="836" s="5" customFormat="1"/>
    <row r="837" s="5" customFormat="1"/>
    <row r="838" s="5" customFormat="1"/>
    <row r="839" s="5" customFormat="1"/>
    <row r="840" s="5" customFormat="1"/>
    <row r="841" s="5" customFormat="1"/>
    <row r="842" s="5" customFormat="1"/>
    <row r="843" s="5" customFormat="1"/>
    <row r="844" s="5" customFormat="1"/>
    <row r="845" s="5" customFormat="1"/>
    <row r="846" s="5" customFormat="1"/>
    <row r="847" s="5" customFormat="1"/>
    <row r="848" s="5" customFormat="1"/>
    <row r="849" s="5" customFormat="1"/>
    <row r="850" s="5" customFormat="1"/>
    <row r="851" s="5" customFormat="1"/>
    <row r="852" s="5" customFormat="1"/>
    <row r="853" s="5" customFormat="1"/>
    <row r="854" s="5" customFormat="1"/>
    <row r="855" s="5" customFormat="1"/>
    <row r="856" s="5" customFormat="1"/>
    <row r="857" s="5" customFormat="1"/>
    <row r="858" s="5" customFormat="1"/>
    <row r="859" s="5" customFormat="1"/>
    <row r="860" s="5" customFormat="1"/>
    <row r="861" s="5" customFormat="1"/>
    <row r="862" s="5" customFormat="1"/>
    <row r="863" s="5" customFormat="1"/>
    <row r="864" s="5" customFormat="1"/>
    <row r="865" s="5" customFormat="1"/>
    <row r="866" s="5" customFormat="1"/>
    <row r="867" s="5" customFormat="1"/>
    <row r="868" s="5" customFormat="1"/>
    <row r="869" s="5" customFormat="1"/>
    <row r="870" s="5" customFormat="1"/>
    <row r="871" s="5" customFormat="1"/>
    <row r="872" s="5" customFormat="1"/>
    <row r="873" s="5" customFormat="1"/>
    <row r="874" s="5" customFormat="1"/>
    <row r="875" s="5" customFormat="1"/>
    <row r="876" s="5" customFormat="1"/>
    <row r="877" s="5" customFormat="1"/>
    <row r="878" s="5" customFormat="1"/>
    <row r="879" s="5" customFormat="1"/>
    <row r="880" s="5" customFormat="1"/>
    <row r="881" s="5" customFormat="1"/>
    <row r="882" s="5" customFormat="1"/>
    <row r="883" s="5" customFormat="1"/>
    <row r="884" s="5" customFormat="1"/>
    <row r="885" s="5" customFormat="1"/>
    <row r="886" s="5" customFormat="1"/>
    <row r="887" s="5" customFormat="1"/>
    <row r="888" s="5" customFormat="1"/>
    <row r="889" s="5" customFormat="1"/>
    <row r="890" s="5" customFormat="1"/>
    <row r="891" s="5" customFormat="1"/>
    <row r="892" s="5" customFormat="1"/>
    <row r="893" s="5" customFormat="1"/>
    <row r="894" s="5" customFormat="1"/>
    <row r="895" s="5" customFormat="1"/>
    <row r="896" s="5" customFormat="1"/>
    <row r="897" s="5" customFormat="1"/>
    <row r="898" s="5" customFormat="1"/>
    <row r="899" s="5" customFormat="1"/>
    <row r="900" s="5" customFormat="1"/>
    <row r="901" s="5" customFormat="1"/>
    <row r="902" s="5" customFormat="1"/>
    <row r="903" s="5" customFormat="1"/>
    <row r="904" s="5" customFormat="1"/>
    <row r="905" s="5" customFormat="1"/>
    <row r="906" s="5" customFormat="1"/>
    <row r="907" s="5" customFormat="1"/>
    <row r="908" s="5" customFormat="1"/>
    <row r="909" s="5" customFormat="1"/>
    <row r="910" s="5" customFormat="1"/>
    <row r="911" s="5" customFormat="1"/>
    <row r="912" s="5" customFormat="1"/>
    <row r="913" s="5" customFormat="1"/>
    <row r="914" s="5" customFormat="1"/>
    <row r="915" s="5" customFormat="1"/>
    <row r="916" s="5" customFormat="1"/>
    <row r="917" s="5" customFormat="1"/>
    <row r="918" s="5" customFormat="1"/>
    <row r="919" s="5" customFormat="1"/>
    <row r="920" s="5" customFormat="1"/>
    <row r="921" s="5" customFormat="1"/>
    <row r="922" s="5" customFormat="1"/>
    <row r="923" s="5" customFormat="1"/>
    <row r="924" s="5" customFormat="1"/>
    <row r="925" s="5" customFormat="1"/>
    <row r="926" s="5" customFormat="1"/>
    <row r="927" s="5" customFormat="1"/>
    <row r="928" s="5" customFormat="1"/>
    <row r="929" s="5" customFormat="1"/>
    <row r="930" s="5" customFormat="1"/>
    <row r="931" s="5" customFormat="1"/>
    <row r="932" s="5" customFormat="1"/>
    <row r="933" s="5" customFormat="1"/>
    <row r="934" s="5" customFormat="1"/>
    <row r="935" s="5" customFormat="1"/>
    <row r="936" s="5" customFormat="1"/>
    <row r="937" s="5" customFormat="1"/>
    <row r="938" s="5" customFormat="1"/>
    <row r="939" s="5" customFormat="1"/>
    <row r="940" s="5" customFormat="1"/>
    <row r="941" s="5" customFormat="1"/>
    <row r="942" s="5" customFormat="1"/>
    <row r="943" s="5" customFormat="1"/>
    <row r="944" s="5" customFormat="1"/>
    <row r="945" s="5" customFormat="1"/>
    <row r="946" s="5" customFormat="1"/>
    <row r="947" s="5" customFormat="1"/>
    <row r="948" s="5" customFormat="1"/>
    <row r="949" s="5" customFormat="1"/>
    <row r="950" s="5" customFormat="1"/>
    <row r="951" s="5" customFormat="1"/>
    <row r="952" s="5" customFormat="1"/>
    <row r="953" s="5" customFormat="1"/>
    <row r="954" s="5" customFormat="1"/>
    <row r="955" s="5" customFormat="1"/>
    <row r="956" s="5" customFormat="1"/>
    <row r="957" s="5" customFormat="1"/>
    <row r="958" s="5" customFormat="1"/>
    <row r="959" s="5" customFormat="1"/>
    <row r="960" s="5" customFormat="1"/>
    <row r="961" s="5" customFormat="1"/>
    <row r="962" s="5" customFormat="1"/>
    <row r="963" s="5" customFormat="1"/>
    <row r="964" s="5" customFormat="1"/>
    <row r="965" s="5" customFormat="1"/>
    <row r="966" s="5" customFormat="1"/>
    <row r="967" s="5" customFormat="1"/>
    <row r="968" s="5" customFormat="1"/>
    <row r="969" s="5" customFormat="1"/>
    <row r="970" s="5" customFormat="1"/>
    <row r="971" s="5" customFormat="1"/>
    <row r="972" s="5" customFormat="1"/>
    <row r="973" s="5" customFormat="1"/>
    <row r="974" s="5" customFormat="1"/>
    <row r="975" s="5" customFormat="1"/>
    <row r="976" s="5" customFormat="1"/>
    <row r="977" s="5" customFormat="1"/>
    <row r="978" s="5" customFormat="1"/>
    <row r="979" s="5" customFormat="1"/>
    <row r="980" s="5" customFormat="1"/>
    <row r="981" s="5" customFormat="1"/>
    <row r="982" s="5" customFormat="1"/>
    <row r="983" s="5" customFormat="1"/>
    <row r="984" s="5" customFormat="1"/>
    <row r="985" s="5" customFormat="1"/>
    <row r="986" s="5" customFormat="1"/>
    <row r="987" s="5" customFormat="1"/>
    <row r="988" s="5" customFormat="1"/>
    <row r="989" s="5" customFormat="1"/>
    <row r="990" s="5" customFormat="1"/>
    <row r="991" s="5" customFormat="1"/>
    <row r="992" s="5" customFormat="1"/>
    <row r="993" s="5" customFormat="1"/>
    <row r="994" s="5" customFormat="1"/>
    <row r="995" s="5" customFormat="1"/>
    <row r="996" s="5" customFormat="1"/>
    <row r="997" s="5" customFormat="1"/>
    <row r="998" s="5" customFormat="1"/>
    <row r="999" s="5" customFormat="1"/>
    <row r="1000" s="5" customFormat="1"/>
    <row r="1001" s="5" customFormat="1"/>
    <row r="1002" s="5" customFormat="1"/>
    <row r="1003" s="5" customFormat="1"/>
    <row r="1004" s="5" customFormat="1"/>
    <row r="1005" s="5" customFormat="1"/>
    <row r="1006" s="5" customFormat="1"/>
    <row r="1007" s="5" customFormat="1"/>
    <row r="1008" s="5" customFormat="1"/>
    <row r="1009" s="5" customFormat="1"/>
    <row r="1010" s="5" customFormat="1"/>
    <row r="1011" s="5" customFormat="1"/>
    <row r="1012" s="5" customFormat="1"/>
    <row r="1013" s="5" customFormat="1"/>
    <row r="1014" s="5" customFormat="1"/>
    <row r="1015" s="5" customFormat="1"/>
    <row r="1016" s="5" customFormat="1"/>
    <row r="1017" s="5" customFormat="1"/>
    <row r="1018" s="5" customFormat="1"/>
    <row r="1019" s="5" customFormat="1"/>
    <row r="1020" s="5" customFormat="1"/>
    <row r="1021" s="5" customFormat="1"/>
    <row r="1022" s="5" customFormat="1"/>
    <row r="1023" s="5" customFormat="1"/>
    <row r="1024" s="5" customFormat="1"/>
    <row r="1025" s="5" customFormat="1"/>
    <row r="1026" s="5" customFormat="1"/>
    <row r="1027" s="5" customFormat="1"/>
    <row r="1028" s="5" customFormat="1"/>
    <row r="1029" s="5" customFormat="1"/>
    <row r="1030" s="5" customFormat="1"/>
    <row r="1031" s="5" customFormat="1"/>
    <row r="1032" s="5" customFormat="1"/>
    <row r="1033" s="5" customFormat="1"/>
    <row r="1034" s="5" customFormat="1"/>
    <row r="1035" s="5" customFormat="1"/>
    <row r="1036" s="5" customFormat="1"/>
    <row r="1037" s="5" customFormat="1"/>
    <row r="1038" s="5" customFormat="1"/>
    <row r="1039" s="5" customFormat="1"/>
    <row r="1040" s="5" customFormat="1"/>
    <row r="1041" s="5" customFormat="1"/>
    <row r="1042" s="5" customFormat="1"/>
    <row r="1043" s="5" customFormat="1"/>
    <row r="1044" s="5" customFormat="1"/>
    <row r="1045" s="5" customFormat="1"/>
    <row r="1046" s="5" customFormat="1"/>
    <row r="1047" s="5" customFormat="1"/>
    <row r="1048" s="5" customFormat="1"/>
    <row r="1049" s="5" customFormat="1"/>
    <row r="1050" s="5" customFormat="1"/>
    <row r="1051" s="5" customFormat="1"/>
    <row r="1052" s="5" customFormat="1"/>
    <row r="1053" s="5" customFormat="1"/>
    <row r="1054" s="5" customFormat="1"/>
    <row r="1055" s="5" customFormat="1"/>
    <row r="1056" s="5" customFormat="1"/>
    <row r="1057" s="5" customFormat="1"/>
    <row r="1058" s="5" customFormat="1"/>
    <row r="1059" s="5" customFormat="1"/>
    <row r="1060" s="5" customFormat="1"/>
    <row r="1061" s="5" customFormat="1"/>
    <row r="1062" s="5" customFormat="1"/>
    <row r="1063" s="5" customFormat="1"/>
    <row r="1064" s="5" customFormat="1"/>
    <row r="1065" s="5" customFormat="1"/>
    <row r="1066" s="5" customFormat="1"/>
    <row r="1067" s="5" customFormat="1"/>
    <row r="1068" s="5" customFormat="1"/>
    <row r="1069" s="5" customFormat="1"/>
    <row r="1070" s="5" customFormat="1"/>
    <row r="1071" s="5" customFormat="1"/>
    <row r="1072" s="5" customFormat="1"/>
    <row r="1073" s="5" customFormat="1"/>
    <row r="1074" s="5" customFormat="1"/>
    <row r="1075" s="5" customFormat="1"/>
    <row r="1076" s="5" customFormat="1"/>
    <row r="1077" s="5" customFormat="1"/>
  </sheetData>
  <sheetProtection selectLockedCells="1" selectUnlockedCells="1"/>
  <mergeCells count="4">
    <mergeCell ref="A10:F10"/>
    <mergeCell ref="A11:F11"/>
    <mergeCell ref="A13:F13"/>
    <mergeCell ref="A12:F12"/>
  </mergeCells>
  <phoneticPr fontId="0" type="noConversion"/>
  <printOptions horizontalCentered="1"/>
  <pageMargins left="0.59055118110236227" right="0" top="0" bottom="0.39370078740157483" header="0" footer="0"/>
  <pageSetup paperSize="9" orientation="portrait" horizontalDpi="120" r:id="rId1"/>
  <headerFooter alignWithMargins="0">
    <oddFooter>&amp;C&amp;8 &amp;P</oddFooter>
  </headerFooter>
  <rowBreaks count="2" manualBreakCount="2">
    <brk id="60" max="16383" man="1"/>
    <brk id="10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BGC</vt:lpstr>
      <vt:lpstr>BGC!Print_Area</vt:lpstr>
      <vt:lpstr>BGC!Print_Titles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bip</dc:creator>
  <cp:lastModifiedBy>LILIANA PECHEANU</cp:lastModifiedBy>
  <cp:lastPrinted>2018-02-12T12:45:21Z</cp:lastPrinted>
  <dcterms:created xsi:type="dcterms:W3CDTF">1997-07-29T07:07:49Z</dcterms:created>
  <dcterms:modified xsi:type="dcterms:W3CDTF">2019-05-30T06:34:37Z</dcterms:modified>
</cp:coreProperties>
</file>