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2" tabRatio="919" activeTab="9"/>
  </bookViews>
  <sheets>
    <sheet name="20" sheetId="1" r:id="rId1"/>
    <sheet name="20 - 01" sheetId="2" r:id="rId2"/>
    <sheet name="21" sheetId="3" r:id="rId3"/>
    <sheet name="21 - 01" sheetId="4" r:id="rId4"/>
    <sheet name="22" sheetId="5" r:id="rId5"/>
    <sheet name="22 - 01" sheetId="6" r:id="rId6"/>
    <sheet name="23" sheetId="7" r:id="rId7"/>
    <sheet name="23-01 " sheetId="8" r:id="rId8"/>
    <sheet name="24" sheetId="9" r:id="rId9"/>
    <sheet name="24 - 01" sheetId="10" r:id="rId10"/>
  </sheets>
  <definedNames>
    <definedName name="_xlnm.Print_Area" localSheetId="0">'20'!$A$1:$I$38</definedName>
    <definedName name="_xlnm.Print_Area" localSheetId="2">'21'!$A$1:$F$39</definedName>
    <definedName name="_xlnm.Print_Area" localSheetId="3">'21 - 01'!$A$1:$F$37</definedName>
    <definedName name="_xlnm.Print_Area" localSheetId="4">'22'!$A$1:$H$30</definedName>
    <definedName name="_xlnm.Print_Area" localSheetId="5">'22 - 01'!$A$1:$H$28</definedName>
    <definedName name="_xlnm.Print_Area" localSheetId="7">'23-01 '!$A$1:$G$25</definedName>
    <definedName name="_xlnm.Print_Area" localSheetId="8">'24'!$A$1:$G$93</definedName>
    <definedName name="_xlnm.Print_Area" localSheetId="9">'24 - 01'!$A$1:$G$97</definedName>
    <definedName name="_xlnm.Print_Titles" localSheetId="0">'20'!$12:$14</definedName>
    <definedName name="_xlnm.Print_Titles" localSheetId="1">'20 - 01'!$11:$13</definedName>
  </definedNames>
  <calcPr fullCalcOnLoad="1"/>
</workbook>
</file>

<file path=xl/sharedStrings.xml><?xml version="1.0" encoding="utf-8"?>
<sst xmlns="http://schemas.openxmlformats.org/spreadsheetml/2006/main" count="587" uniqueCount="165">
  <si>
    <t>DENUMIREA INDICATORILOR</t>
  </si>
  <si>
    <t>01</t>
  </si>
  <si>
    <t>02</t>
  </si>
  <si>
    <t>Nr. crt.</t>
  </si>
  <si>
    <t>Modul de încălzire</t>
  </si>
  <si>
    <t>Număr mediu lunar de familii / persoane singure beneficiare</t>
  </si>
  <si>
    <t>Nivelul ajutorului pentru încălzirea locuinţei</t>
  </si>
  <si>
    <t>3 = 1 * 2</t>
  </si>
  <si>
    <t>4 = 3 * 5 luni</t>
  </si>
  <si>
    <t>Alţi combustibili</t>
  </si>
  <si>
    <t>NOTĂ:</t>
  </si>
  <si>
    <t>La fundamentare se vor avea în vedere numai persoanele singure şi familiile pentru care s-a stabilit, potrivit legii,</t>
  </si>
  <si>
    <t>dreptul la ajutor pentru încălzirea locuinţei.</t>
  </si>
  <si>
    <t xml:space="preserve">cheltuielilor pentru susţinerea sistemului de protecţie </t>
  </si>
  <si>
    <t>Cod             rând</t>
  </si>
  <si>
    <t>LOCALITATEA:____________</t>
  </si>
  <si>
    <t>- CENTRALIZATOR -</t>
  </si>
  <si>
    <t>A</t>
  </si>
  <si>
    <t>0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</si>
  <si>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</si>
  <si>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</si>
  <si>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</si>
  <si>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</si>
  <si>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</si>
  <si>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</si>
  <si>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</si>
  <si>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</si>
  <si>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</si>
  <si>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FUNDAMENTAREA</t>
  </si>
  <si>
    <t>Cod</t>
  </si>
  <si>
    <t>Propuneri</t>
  </si>
  <si>
    <t>%</t>
  </si>
  <si>
    <t>I</t>
  </si>
  <si>
    <t>JUDEŢUL:____________</t>
  </si>
  <si>
    <t>Formular:</t>
  </si>
  <si>
    <t>- CENTRALIZATOR JUDEŢ -</t>
  </si>
  <si>
    <t>Cheltuieli lunare totale</t>
  </si>
  <si>
    <t>Cheltuieli anuale totale</t>
  </si>
  <si>
    <t>lei</t>
  </si>
  <si>
    <t>1.</t>
  </si>
  <si>
    <t>2.</t>
  </si>
  <si>
    <t>12</t>
  </si>
  <si>
    <r>
      <t>Număr asistenţi personali</t>
    </r>
    <r>
      <rPr>
        <vertAlign val="superscript"/>
        <sz val="10"/>
        <rFont val="Arial"/>
        <family val="2"/>
      </rPr>
      <t xml:space="preserve">  </t>
    </r>
    <r>
      <rPr>
        <b/>
        <vertAlign val="superscript"/>
        <sz val="10"/>
        <rFont val="Arial"/>
        <family val="2"/>
      </rPr>
      <t>*)</t>
    </r>
  </si>
  <si>
    <t xml:space="preserve">*) Stabilit pe baza certificatelor de încadrare în grad şi tip de handicap a persoanelor cu handicap care necesită protecţie specială, emise de </t>
  </si>
  <si>
    <t xml:space="preserve">     Comisia de evaluare a persoanelor adulte cu handicap</t>
  </si>
  <si>
    <t>Număr asistenţi personali *)</t>
  </si>
  <si>
    <t>Salariul mediu lunar - asistenţi personali  - lei</t>
  </si>
  <si>
    <t>Salariul mediu lunar - asistenţi personali profesionişti - lei</t>
  </si>
  <si>
    <t>Număr asistenţi personali profesionişti *)</t>
  </si>
  <si>
    <t>ORDONATOR PRINCIPAL DE CREDITE</t>
  </si>
  <si>
    <t>………………………………………………………………………</t>
  </si>
  <si>
    <t>……………………</t>
  </si>
  <si>
    <r>
      <t>Număr indemnizaţii</t>
    </r>
    <r>
      <rPr>
        <vertAlign val="superscript"/>
        <sz val="10"/>
        <rFont val="Arial"/>
        <family val="2"/>
      </rPr>
      <t xml:space="preserve">  </t>
    </r>
    <r>
      <rPr>
        <b/>
        <vertAlign val="superscript"/>
        <sz val="10"/>
        <rFont val="Arial"/>
        <family val="2"/>
      </rPr>
      <t>*)</t>
    </r>
  </si>
  <si>
    <t xml:space="preserve">TOTAL  GENERAL (rd.02+rd.03+rd.05+rd.06+rd.08+rd.09)  </t>
  </si>
  <si>
    <t xml:space="preserve">TOTAL  GENERAL (rd.03+rd.04+rd.07+rd.08+rd.11+rd.12)  </t>
  </si>
  <si>
    <t>Indemnizaţie medie lunară -  lei</t>
  </si>
  <si>
    <t>,</t>
  </si>
  <si>
    <t>potrivit prevederilor art.11, alin.(2) din OUG.70/2011</t>
  </si>
  <si>
    <t>*) Se completează pe baza datelor din formularul 20/01</t>
  </si>
  <si>
    <t>Fonduri necesare  ( lei)</t>
  </si>
  <si>
    <t>Transport  ( lei)</t>
  </si>
  <si>
    <t>Fonduri necesare  (lei)</t>
  </si>
  <si>
    <t>Transport  -  lei</t>
  </si>
  <si>
    <t>Fonduri necesare (rd.01 x rd.02 x 12 luni) -  lei</t>
  </si>
  <si>
    <t>Fonduri necesare (rd.05 x rd.06 x 12 luni) -  lei</t>
  </si>
  <si>
    <t xml:space="preserve"> lei</t>
  </si>
  <si>
    <t>DIRECŢIA GENERALĂ  REGIONALĂ A FINANŢELOR PUBLICE /</t>
  </si>
  <si>
    <t>ADMINISTRAŢIA JUDEŢEANĂ A FINANŢELOR PUBLICE</t>
  </si>
  <si>
    <t xml:space="preserve">             Director executiv / Şef administraţie</t>
  </si>
  <si>
    <t>Fonduri necesare (rd.09 x rd.10 x 12 luni) -  lei</t>
  </si>
  <si>
    <t>STIMULENT EDUCAȚIONAL</t>
  </si>
  <si>
    <t>DREPTURI COPII/ELEVI/TINERI CU C.E.S. INTEGRAȚI ÎN ÎNVĂȚĂMÂNTUL DE MASĂ</t>
  </si>
  <si>
    <t>a)</t>
  </si>
  <si>
    <t>b)</t>
  </si>
  <si>
    <t>c)</t>
  </si>
  <si>
    <t>d)</t>
  </si>
  <si>
    <t xml:space="preserve"> Nr. beneficiari 0-3 ani inclusiv</t>
  </si>
  <si>
    <t>13</t>
  </si>
  <si>
    <t>14</t>
  </si>
  <si>
    <t>15</t>
  </si>
  <si>
    <t xml:space="preserve"> Nr. beneficiari 3-7 ani inclusiv</t>
  </si>
  <si>
    <t xml:space="preserve"> Nr. beneficiari 7-14 ani inclusiv</t>
  </si>
  <si>
    <t>16</t>
  </si>
  <si>
    <t>17</t>
  </si>
  <si>
    <t>18</t>
  </si>
  <si>
    <t>19</t>
  </si>
  <si>
    <t>20</t>
  </si>
  <si>
    <t xml:space="preserve"> Nr. beneficiari 14-18 ani inclusiv</t>
  </si>
  <si>
    <t>21</t>
  </si>
  <si>
    <t>22</t>
  </si>
  <si>
    <t>23</t>
  </si>
  <si>
    <t>24</t>
  </si>
  <si>
    <t>25</t>
  </si>
  <si>
    <t>e)</t>
  </si>
  <si>
    <t xml:space="preserve"> Nr. beneficiari 18-26 ani inclusiv</t>
  </si>
  <si>
    <t>Nr. beneficiari</t>
  </si>
  <si>
    <t>Nr. de luni pentru care se acorda  stimulentul educațional</t>
  </si>
  <si>
    <t>Fonduri necesare  (rd.01xrd.02xrd03) -  lei -</t>
  </si>
  <si>
    <t xml:space="preserve">Potrivit prevederilor anexei nr. 1 lit.A la HG.904/2014 </t>
  </si>
  <si>
    <t>x</t>
  </si>
  <si>
    <t>Standard de cost potrivit HG 978/2015</t>
  </si>
  <si>
    <t>lei/an</t>
  </si>
  <si>
    <t>10%</t>
  </si>
  <si>
    <t xml:space="preserve">             - CENTRALIZATOR  JUDEȚ-</t>
  </si>
  <si>
    <t>*)</t>
  </si>
  <si>
    <t>Standard de cost aprobat potrivit HG 978/2015</t>
  </si>
  <si>
    <t>Total, din care:</t>
  </si>
  <si>
    <t>Indicator</t>
  </si>
  <si>
    <t>3.</t>
  </si>
  <si>
    <t>Unitatea/subdiviziunea administrativ - teritorială:____________</t>
  </si>
  <si>
    <t>**) Formularul va fi utilizat și de municipiul București</t>
  </si>
  <si>
    <t>**)</t>
  </si>
  <si>
    <t>Formularul va fi utilizat și de municipiul București</t>
  </si>
  <si>
    <t xml:space="preserve">                    **) Formularul va fi utilizat și de municipiul București</t>
  </si>
  <si>
    <t xml:space="preserve">                            *) Formularul va fi utilizat și de municipiul București</t>
  </si>
  <si>
    <r>
      <t xml:space="preserve"> Judeţul </t>
    </r>
    <r>
      <rPr>
        <vertAlign val="superscript"/>
        <sz val="10"/>
        <rFont val="Arial"/>
        <family val="2"/>
      </rPr>
      <t>*)</t>
    </r>
    <r>
      <rPr>
        <sz val="10"/>
        <rFont val="Arial"/>
        <family val="2"/>
      </rPr>
      <t>:</t>
    </r>
  </si>
  <si>
    <t xml:space="preserve">                   *) Formularul va fi utilizat și de municipiul București</t>
  </si>
  <si>
    <r>
      <t xml:space="preserve">JUDEŢUL </t>
    </r>
    <r>
      <rPr>
        <vertAlign val="superscript"/>
        <sz val="10"/>
        <rFont val="Arial"/>
        <family val="2"/>
      </rPr>
      <t>**)</t>
    </r>
    <r>
      <rPr>
        <sz val="10"/>
        <rFont val="Arial"/>
        <family val="2"/>
      </rPr>
      <t>:</t>
    </r>
    <r>
      <rPr>
        <u val="single"/>
        <sz val="10"/>
        <rFont val="Arial"/>
        <family val="2"/>
      </rPr>
      <t xml:space="preserve">                           .</t>
    </r>
  </si>
  <si>
    <r>
      <t xml:space="preserve">JUDEŢUL </t>
    </r>
    <r>
      <rPr>
        <b/>
        <vertAlign val="superscript"/>
        <sz val="12"/>
        <rFont val="Arial"/>
        <family val="2"/>
      </rPr>
      <t>**)</t>
    </r>
    <r>
      <rPr>
        <b/>
        <sz val="12"/>
        <rFont val="Arial"/>
        <family val="2"/>
      </rPr>
      <t>:</t>
    </r>
    <r>
      <rPr>
        <b/>
        <u val="single"/>
        <sz val="12"/>
        <rFont val="Arial"/>
        <family val="2"/>
      </rPr>
      <t xml:space="preserve">                           .</t>
    </r>
  </si>
  <si>
    <r>
      <t xml:space="preserve">JUDEŢUL </t>
    </r>
    <r>
      <rPr>
        <b/>
        <vertAlign val="superscript"/>
        <sz val="12"/>
        <rFont val="Arial"/>
        <family val="2"/>
      </rPr>
      <t>*)</t>
    </r>
    <r>
      <rPr>
        <b/>
        <sz val="12"/>
        <rFont val="Arial"/>
        <family val="2"/>
      </rPr>
      <t>:</t>
    </r>
    <r>
      <rPr>
        <b/>
        <u val="single"/>
        <sz val="12"/>
        <rFont val="Arial"/>
        <family val="2"/>
      </rPr>
      <t xml:space="preserve">                           .</t>
    </r>
  </si>
  <si>
    <t>5 = 4 * 10%</t>
  </si>
  <si>
    <t>***)   Formularul va fi utilizat și de municipiul București</t>
  </si>
  <si>
    <t>Cazarmament lei/an **)</t>
  </si>
  <si>
    <r>
      <t>JUDEŢUL</t>
    </r>
    <r>
      <rPr>
        <vertAlign val="superscript"/>
        <sz val="10"/>
        <rFont val="Arial"/>
        <family val="2"/>
      </rPr>
      <t>***)</t>
    </r>
    <r>
      <rPr>
        <sz val="10"/>
        <rFont val="Arial"/>
        <family val="2"/>
      </rPr>
      <t>:</t>
    </r>
    <r>
      <rPr>
        <u val="single"/>
        <sz val="10"/>
        <rFont val="Arial"/>
        <family val="2"/>
      </rPr>
      <t xml:space="preserve">                           .</t>
    </r>
  </si>
  <si>
    <r>
      <t xml:space="preserve">JUDEŢUL </t>
    </r>
    <r>
      <rPr>
        <b/>
        <vertAlign val="superscript"/>
        <sz val="12"/>
        <rFont val="Arial"/>
        <family val="2"/>
      </rPr>
      <t>***)</t>
    </r>
    <r>
      <rPr>
        <b/>
        <sz val="12"/>
        <rFont val="Arial"/>
        <family val="2"/>
      </rPr>
      <t>:</t>
    </r>
    <r>
      <rPr>
        <b/>
        <u val="single"/>
        <sz val="12"/>
        <rFont val="Arial"/>
        <family val="2"/>
      </rPr>
      <t xml:space="preserve">                           .</t>
    </r>
  </si>
  <si>
    <t xml:space="preserve">4 = 2 * 3 </t>
  </si>
  <si>
    <t>4 = 2 * 3</t>
  </si>
  <si>
    <t>a persoanelor cu handicap pe anii 2017 - 2019</t>
  </si>
  <si>
    <t>Realizări        2017</t>
  </si>
  <si>
    <t>Propuneri                    2019</t>
  </si>
  <si>
    <t>%                2019/2018</t>
  </si>
  <si>
    <t>pe anii 2018-2019</t>
  </si>
  <si>
    <t>2019/2018</t>
  </si>
  <si>
    <t>Numărul de zile de școlarizare utilizat va fi cel aferent anului școlar 2018-2019</t>
  </si>
  <si>
    <t>rând</t>
  </si>
  <si>
    <t>Valoare stimulent educațional - lei/lună</t>
  </si>
  <si>
    <t>Nr.zile școlarizare *)</t>
  </si>
  <si>
    <t>Alocația medie zilnică de hrană  lei/zi **)</t>
  </si>
  <si>
    <t>Nr. de luni pentru care se acordă  stimulentul educațional</t>
  </si>
  <si>
    <t>Execuție preliminată 2018</t>
  </si>
  <si>
    <t>Număr mediu lunar de asistați</t>
  </si>
  <si>
    <t>Cămine de bătrâni de la nivelul județului</t>
  </si>
  <si>
    <t>Cămine de bătrâni de la nivelul comunelor, orașelor, municipiilor, sectoarelor municipiului București</t>
  </si>
  <si>
    <r>
      <t xml:space="preserve">5 = </t>
    </r>
    <r>
      <rPr>
        <sz val="10"/>
        <color indexed="8"/>
        <rFont val="Arial"/>
        <family val="2"/>
      </rPr>
      <t>4</t>
    </r>
    <r>
      <rPr>
        <sz val="10"/>
        <rFont val="Arial"/>
        <family val="2"/>
      </rPr>
      <t xml:space="preserve"> * 10%</t>
    </r>
  </si>
  <si>
    <t>cheltuielilor pentru plata ajutorului pentru încălzirea locuinţei pe anul 2019, cu alţi combustibili (lemne, cărbuni şi combustibili petrolieri),</t>
  </si>
  <si>
    <t>sumelor destinate finanțării cheltuielilor curente ale căminelor pentru persoane vârstnice pe anul 2019, potrivit prevederilor art.18, alin.(5) lit.c) din Legea nr.17/2000, republicată, cu modificările și completările ulterioare</t>
  </si>
  <si>
    <t>23 - 01</t>
  </si>
  <si>
    <t>STIMULENT EDUCAȚIONAL PENTRU PREȘCOLARII DIN ÎNVĂȚĂMÂNTUL SPECIAL</t>
  </si>
  <si>
    <t>STIMULENT EDUCAȚIONAL PENTRU PREȘCOLARII DIN ÎNVĂȚĂMÂNTUL DE MASĂ</t>
  </si>
  <si>
    <t>sumelor necesare acordării stimulentului educaţional prevăzut de Legea nr.248/2015</t>
  </si>
  <si>
    <t xml:space="preserve">sumelor necesare acordării stimulentului educaţional prevăzut de Legea nr.248/2015 </t>
  </si>
  <si>
    <t>*)   Formularul va fi utilizat și de municipiul București</t>
  </si>
  <si>
    <r>
      <t>JUDEŢUL</t>
    </r>
    <r>
      <rPr>
        <vertAlign val="superscript"/>
        <sz val="10"/>
        <rFont val="Arial"/>
        <family val="2"/>
      </rPr>
      <t>*)</t>
    </r>
    <r>
      <rPr>
        <sz val="10"/>
        <rFont val="Arial"/>
        <family val="2"/>
      </rPr>
      <t>:</t>
    </r>
    <r>
      <rPr>
        <u val="single"/>
        <sz val="10"/>
        <rFont val="Arial"/>
        <family val="2"/>
      </rPr>
      <t xml:space="preserve">                           .</t>
    </r>
  </si>
  <si>
    <t>DREPTURI COPII/ELEVI/TINERI CU C.E.S. CARE URMEAZA CURSURILE ÎNVĂȚĂMÂNTULUI SPECIAL</t>
  </si>
  <si>
    <t>Total sume (rd.01 x rd.02 x rd.03 + rd.01 x rd.04)</t>
  </si>
  <si>
    <t>Total sume (rd.06 x rd.07 x rd.08 + rd.06 x rd.09)</t>
  </si>
  <si>
    <t>Total sume (rd.11 x rd.12 x rd.13+ rd.11 x rd.14)</t>
  </si>
  <si>
    <t>Total sume (rd.16 x rd.17 x rd.18 + rd.16 x rd.19)</t>
  </si>
  <si>
    <t>Total sume (rd.21 x rd.22 x rd.23 + rd.21 x rd.24)</t>
  </si>
  <si>
    <t>Fonduri necesare (rd.05+rd.10+rd.15+rd.20+rd.25)  - lei -</t>
  </si>
  <si>
    <t>Propuneri 2019</t>
  </si>
  <si>
    <t>total beneficiari</t>
  </si>
  <si>
    <t>din care cu HIV</t>
  </si>
  <si>
    <t>sumelor necesare pentru finanțarea drepturilor copiilor/elevilor/tinerilor cu cerințe educaționale speciale din învățământul preuniversitar, potrivit prevederilor art.51 alin.(2) din Legea nr.1/2011</t>
  </si>
  <si>
    <t>NOTA: veti introduce in formular doar nr.de beneficiari</t>
  </si>
</sst>
</file>

<file path=xl/styles.xml><?xml version="1.0" encoding="utf-8"?>
<styleSheet xmlns="http://schemas.openxmlformats.org/spreadsheetml/2006/main">
  <numFmts count="6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\ "/>
    <numFmt numFmtId="175" formatCode="00000"/>
    <numFmt numFmtId="176" formatCode="#,##0\ \ \ \ \ \ \ "/>
    <numFmt numFmtId="177" formatCode="&quot;$&quot;#,##0;\-&quot;$&quot;#,##0"/>
    <numFmt numFmtId="178" formatCode="&quot;$&quot;#,##0;[Red]\-&quot;$&quot;#,##0"/>
    <numFmt numFmtId="179" formatCode="&quot;$&quot;#,##0.00;\-&quot;$&quot;#,##0.00"/>
    <numFmt numFmtId="180" formatCode="&quot;$&quot;#,##0.00;[Red]\-&quot;$&quot;#,##0.00"/>
    <numFmt numFmtId="181" formatCode="_-&quot;$&quot;* #,##0_-;\-&quot;$&quot;* #,##0_-;_-&quot;$&quot;* &quot;-&quot;_-;_-@_-"/>
    <numFmt numFmtId="182" formatCode="_-* #,##0_-;\-* #,##0_-;_-* &quot;-&quot;_-;_-@_-"/>
    <numFmt numFmtId="183" formatCode="_-&quot;$&quot;* #,##0.00_-;\-&quot;$&quot;* #,##0.00_-;_-&quot;$&quot;* &quot;-&quot;??_-;_-@_-"/>
    <numFmt numFmtId="184" formatCode="_-* #,##0.00_-;\-* #,##0.00_-;_-* &quot;-&quot;??_-;_-@_-"/>
    <numFmt numFmtId="185" formatCode="#,##0\ &quot;DM&quot;;\-#,##0\ &quot;DM&quot;"/>
    <numFmt numFmtId="186" formatCode="#,##0\ &quot;DM&quot;;[Red]\-#,##0\ &quot;DM&quot;"/>
    <numFmt numFmtId="187" formatCode="#,##0.00\ &quot;DM&quot;;\-#,##0.00\ &quot;DM&quot;"/>
    <numFmt numFmtId="188" formatCode="#,##0.00\ &quot;DM&quot;;[Red]\-#,##0.00\ &quot;DM&quot;"/>
    <numFmt numFmtId="189" formatCode="_-* #,##0\ &quot;DM&quot;_-;\-* #,##0\ &quot;DM&quot;_-;_-* &quot;-&quot;\ &quot;DM&quot;_-;_-@_-"/>
    <numFmt numFmtId="190" formatCode="_-* #,##0\ _D_M_-;\-* #,##0\ _D_M_-;_-* &quot;-&quot;\ _D_M_-;_-@_-"/>
    <numFmt numFmtId="191" formatCode="_-* #,##0.00\ &quot;DM&quot;_-;\-* #,##0.00\ &quot;DM&quot;_-;_-* &quot;-&quot;??\ &quot;DM&quot;_-;_-@_-"/>
    <numFmt numFmtId="192" formatCode="_-* #,##0.00\ _D_M_-;\-* #,##0.00\ _D_M_-;_-* &quot;-&quot;??\ _D_M_-;_-@_-"/>
    <numFmt numFmtId="193" formatCode="#,##0.0_);\(#,##0.0\)"/>
    <numFmt numFmtId="194" formatCode="#,##0.0"/>
    <numFmt numFmtId="195" formatCode="0.0"/>
    <numFmt numFmtId="196" formatCode="#,##0.000_);\(#,##0.000\)"/>
    <numFmt numFmtId="197" formatCode="_-* #,##0.0\ _D_M_-;\-* #,##0.0\ _D_M_-;_-* &quot;-&quot;??\ _D_M_-;_-@_-"/>
    <numFmt numFmtId="198" formatCode="_-* #,##0\ _D_M_-;\-* #,##0\ _D_M_-;_-* &quot;-&quot;??\ _D_M_-;_-@_-"/>
    <numFmt numFmtId="199" formatCode="_-* #,##0.000\ _D_M_-;\-* #,##0.000\ _D_M_-;_-* &quot;-&quot;??\ _D_M_-;_-@_-"/>
    <numFmt numFmtId="200" formatCode="_-* #,##0.0000\ _D_M_-;\-* #,##0.0000\ _D_M_-;_-* &quot;-&quot;??\ _D_M_-;_-@_-"/>
    <numFmt numFmtId="201" formatCode="_-* #,##0.00000\ _D_M_-;\-* #,##0.00000\ _D_M_-;_-* &quot;-&quot;??\ _D_M_-;_-@_-"/>
    <numFmt numFmtId="202" formatCode="0.000"/>
    <numFmt numFmtId="203" formatCode="0.0000"/>
    <numFmt numFmtId="204" formatCode="0.00000"/>
    <numFmt numFmtId="205" formatCode="0.0000000"/>
    <numFmt numFmtId="206" formatCode="0.000000"/>
    <numFmt numFmtId="207" formatCode="0.00000000"/>
    <numFmt numFmtId="208" formatCode="m/d/yy\ h:mm\ AM/PM"/>
    <numFmt numFmtId="209" formatCode="&quot;Da&quot;;&quot;Da&quot;;&quot;Nu&quot;"/>
    <numFmt numFmtId="210" formatCode="&quot;Adevărat&quot;;&quot;Adevărat&quot;;&quot;Fals&quot;"/>
    <numFmt numFmtId="211" formatCode="&quot;Activat&quot;;&quot;Activat&quot;;&quot;Dezactivat&quot;"/>
    <numFmt numFmtId="212" formatCode="[$-418]d\ mmmm\ yyyy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</numFmts>
  <fonts count="5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ahoma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vertAlign val="superscript"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vertAlign val="superscript"/>
      <sz val="12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6" fillId="0" borderId="0" xfId="64" applyFont="1">
      <alignment/>
      <protection/>
    </xf>
    <xf numFmtId="0" fontId="7" fillId="0" borderId="0" xfId="65" applyFont="1" applyAlignment="1">
      <alignment vertical="center"/>
      <protection/>
    </xf>
    <xf numFmtId="0" fontId="0" fillId="0" borderId="0" xfId="59" applyFont="1">
      <alignment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0" fillId="0" borderId="0" xfId="64" applyFont="1">
      <alignment/>
      <protection/>
    </xf>
    <xf numFmtId="0" fontId="7" fillId="0" borderId="0" xfId="65" applyFont="1" applyAlignment="1">
      <alignment vertical="top"/>
      <protection/>
    </xf>
    <xf numFmtId="0" fontId="0" fillId="0" borderId="0" xfId="65" applyFont="1" applyAlignment="1">
      <alignment vertical="top"/>
      <protection/>
    </xf>
    <xf numFmtId="0" fontId="0" fillId="0" borderId="0" xfId="0" applyFont="1" applyBorder="1" applyAlignment="1">
      <alignment horizontal="center"/>
    </xf>
    <xf numFmtId="49" fontId="0" fillId="0" borderId="0" xfId="65" applyNumberFormat="1" applyFont="1" applyAlignment="1">
      <alignment vertical="top"/>
      <protection/>
    </xf>
    <xf numFmtId="0" fontId="0" fillId="0" borderId="0" xfId="65" applyFont="1">
      <alignment/>
      <protection/>
    </xf>
    <xf numFmtId="0" fontId="0" fillId="0" borderId="0" xfId="65" applyFont="1" applyAlignment="1">
      <alignment horizontal="center" vertical="top"/>
      <protection/>
    </xf>
    <xf numFmtId="0" fontId="0" fillId="0" borderId="10" xfId="65" applyFont="1" applyBorder="1" applyAlignment="1">
      <alignment horizontal="left" vertical="top"/>
      <protection/>
    </xf>
    <xf numFmtId="0" fontId="0" fillId="0" borderId="0" xfId="65" applyFont="1" applyBorder="1" applyAlignment="1">
      <alignment vertical="top"/>
      <protection/>
    </xf>
    <xf numFmtId="0" fontId="11" fillId="0" borderId="0" xfId="65" applyFont="1" applyBorder="1" applyAlignment="1">
      <alignment horizontal="center" vertical="top" wrapText="1"/>
      <protection/>
    </xf>
    <xf numFmtId="0" fontId="0" fillId="0" borderId="11" xfId="65" applyFont="1" applyBorder="1">
      <alignment/>
      <protection/>
    </xf>
    <xf numFmtId="0" fontId="0" fillId="0" borderId="10" xfId="65" applyFont="1" applyBorder="1" applyAlignment="1">
      <alignment vertical="top"/>
      <protection/>
    </xf>
    <xf numFmtId="49" fontId="0" fillId="0" borderId="0" xfId="65" applyNumberFormat="1" applyFont="1" applyBorder="1" applyAlignment="1">
      <alignment vertical="top"/>
      <protection/>
    </xf>
    <xf numFmtId="0" fontId="0" fillId="0" borderId="12" xfId="65" applyFont="1" applyBorder="1" applyAlignment="1">
      <alignment horizontal="left" vertical="top"/>
      <protection/>
    </xf>
    <xf numFmtId="49" fontId="0" fillId="0" borderId="13" xfId="65" applyNumberFormat="1" applyFont="1" applyBorder="1" applyAlignment="1">
      <alignment vertical="top"/>
      <protection/>
    </xf>
    <xf numFmtId="0" fontId="11" fillId="0" borderId="13" xfId="65" applyFont="1" applyBorder="1" applyAlignment="1">
      <alignment horizontal="center" vertical="top" wrapText="1"/>
      <protection/>
    </xf>
    <xf numFmtId="0" fontId="0" fillId="0" borderId="14" xfId="65" applyFont="1" applyBorder="1">
      <alignment/>
      <protection/>
    </xf>
    <xf numFmtId="0" fontId="5" fillId="0" borderId="0" xfId="64" applyFont="1">
      <alignment/>
      <protection/>
    </xf>
    <xf numFmtId="0" fontId="0" fillId="0" borderId="15" xfId="65" applyFont="1" applyBorder="1" applyAlignment="1">
      <alignment horizontal="left" vertical="top"/>
      <protection/>
    </xf>
    <xf numFmtId="0" fontId="0" fillId="0" borderId="16" xfId="65" applyFont="1" applyBorder="1" applyAlignment="1">
      <alignment vertical="top"/>
      <protection/>
    </xf>
    <xf numFmtId="49" fontId="11" fillId="0" borderId="16" xfId="65" applyNumberFormat="1" applyFont="1" applyBorder="1" applyAlignment="1">
      <alignment vertical="top"/>
      <protection/>
    </xf>
    <xf numFmtId="0" fontId="11" fillId="0" borderId="16" xfId="65" applyFont="1" applyBorder="1" applyAlignment="1">
      <alignment horizontal="center" vertical="top" wrapText="1"/>
      <protection/>
    </xf>
    <xf numFmtId="0" fontId="0" fillId="0" borderId="17" xfId="65" applyFont="1" applyBorder="1">
      <alignment/>
      <protection/>
    </xf>
    <xf numFmtId="0" fontId="0" fillId="0" borderId="0" xfId="65" applyFont="1" applyBorder="1" applyAlignment="1">
      <alignment horizontal="left" vertical="top"/>
      <protection/>
    </xf>
    <xf numFmtId="0" fontId="0" fillId="0" borderId="0" xfId="65" applyFont="1" applyBorder="1" applyAlignment="1">
      <alignment horizontal="center" vertical="top"/>
      <protection/>
    </xf>
    <xf numFmtId="0" fontId="0" fillId="0" borderId="13" xfId="65" applyFont="1" applyBorder="1" applyAlignment="1">
      <alignment horizontal="center" vertical="top"/>
      <protection/>
    </xf>
    <xf numFmtId="0" fontId="0" fillId="0" borderId="0" xfId="65" applyFont="1" applyAlignment="1">
      <alignment/>
      <protection/>
    </xf>
    <xf numFmtId="0" fontId="10" fillId="0" borderId="0" xfId="61" applyFont="1" applyBorder="1">
      <alignment/>
      <protection/>
    </xf>
    <xf numFmtId="0" fontId="10" fillId="0" borderId="0" xfId="61" applyFont="1" applyBorder="1" applyAlignment="1" quotePrefix="1">
      <alignment horizontal="center"/>
      <protection/>
    </xf>
    <xf numFmtId="0" fontId="0" fillId="0" borderId="0" xfId="62">
      <alignment/>
      <protection/>
    </xf>
    <xf numFmtId="3" fontId="0" fillId="0" borderId="0" xfId="62" applyNumberFormat="1">
      <alignment/>
      <protection/>
    </xf>
    <xf numFmtId="0" fontId="10" fillId="0" borderId="0" xfId="62" applyFont="1">
      <alignment/>
      <protection/>
    </xf>
    <xf numFmtId="3" fontId="0" fillId="0" borderId="13" xfId="62" applyNumberFormat="1" applyBorder="1">
      <alignment/>
      <protection/>
    </xf>
    <xf numFmtId="0" fontId="9" fillId="0" borderId="0" xfId="62" applyFont="1" applyAlignment="1">
      <alignment horizontal="center"/>
      <protection/>
    </xf>
    <xf numFmtId="0" fontId="0" fillId="0" borderId="0" xfId="62" applyFont="1">
      <alignment/>
      <protection/>
    </xf>
    <xf numFmtId="3" fontId="0" fillId="0" borderId="18" xfId="62" applyNumberFormat="1" applyFont="1" applyBorder="1" applyAlignment="1">
      <alignment horizontal="center"/>
      <protection/>
    </xf>
    <xf numFmtId="3" fontId="0" fillId="0" borderId="0" xfId="62" applyNumberFormat="1" applyBorder="1" applyAlignment="1">
      <alignment horizontal="center"/>
      <protection/>
    </xf>
    <xf numFmtId="3" fontId="0" fillId="0" borderId="19" xfId="62" applyNumberFormat="1" applyFont="1" applyFill="1" applyBorder="1" applyAlignment="1">
      <alignment horizontal="center"/>
      <protection/>
    </xf>
    <xf numFmtId="3" fontId="0" fillId="0" borderId="20" xfId="62" applyNumberFormat="1" applyFont="1" applyBorder="1" applyAlignment="1">
      <alignment horizontal="center"/>
      <protection/>
    </xf>
    <xf numFmtId="0" fontId="0" fillId="0" borderId="21" xfId="62" applyFont="1" applyFill="1" applyBorder="1" applyAlignment="1" quotePrefix="1">
      <alignment horizontal="center" vertical="center" wrapText="1"/>
      <protection/>
    </xf>
    <xf numFmtId="0" fontId="0" fillId="0" borderId="22" xfId="62" applyFont="1" applyFill="1" applyBorder="1" applyAlignment="1">
      <alignment horizontal="center" vertical="center" wrapText="1"/>
      <protection/>
    </xf>
    <xf numFmtId="3" fontId="0" fillId="0" borderId="19" xfId="62" applyNumberFormat="1" applyFont="1" applyFill="1" applyBorder="1" applyAlignment="1">
      <alignment horizontal="center" vertical="center" wrapText="1"/>
      <protection/>
    </xf>
    <xf numFmtId="3" fontId="0" fillId="0" borderId="19" xfId="62" applyNumberFormat="1" applyFont="1" applyFill="1" applyBorder="1" applyAlignment="1" quotePrefix="1">
      <alignment horizontal="center" vertical="center" wrapText="1"/>
      <protection/>
    </xf>
    <xf numFmtId="3" fontId="0" fillId="0" borderId="20" xfId="62" applyNumberFormat="1" applyFont="1" applyBorder="1" applyAlignment="1" quotePrefix="1">
      <alignment horizontal="center" vertical="center" wrapText="1"/>
      <protection/>
    </xf>
    <xf numFmtId="0" fontId="0" fillId="0" borderId="23" xfId="62" applyFont="1" applyFill="1" applyBorder="1" applyAlignment="1">
      <alignment horizontal="center" vertical="center" wrapText="1"/>
      <protection/>
    </xf>
    <xf numFmtId="0" fontId="0" fillId="0" borderId="24" xfId="62" applyFont="1" applyFill="1" applyBorder="1" applyAlignment="1">
      <alignment horizontal="center" vertical="center" wrapText="1"/>
      <protection/>
    </xf>
    <xf numFmtId="3" fontId="0" fillId="0" borderId="25" xfId="62" applyNumberFormat="1" applyFont="1" applyFill="1" applyBorder="1" applyAlignment="1">
      <alignment horizontal="center" vertical="center"/>
      <protection/>
    </xf>
    <xf numFmtId="176" fontId="9" fillId="0" borderId="26" xfId="62" applyNumberFormat="1" applyFont="1" applyFill="1" applyBorder="1" applyAlignment="1">
      <alignment horizontal="left" vertical="center" indent="4"/>
      <protection/>
    </xf>
    <xf numFmtId="3" fontId="0" fillId="0" borderId="27" xfId="62" applyNumberFormat="1" applyFont="1" applyFill="1" applyBorder="1" applyAlignment="1">
      <alignment vertical="center"/>
      <protection/>
    </xf>
    <xf numFmtId="0" fontId="0" fillId="0" borderId="0" xfId="62" applyFont="1" applyFill="1" applyBorder="1" applyAlignment="1">
      <alignment horizontal="center" vertical="center" wrapText="1"/>
      <protection/>
    </xf>
    <xf numFmtId="3" fontId="0" fillId="0" borderId="0" xfId="62" applyNumberFormat="1" applyFont="1" applyFill="1" applyBorder="1" applyAlignment="1">
      <alignment horizontal="center" vertical="center"/>
      <protection/>
    </xf>
    <xf numFmtId="176" fontId="9" fillId="0" borderId="0" xfId="62" applyNumberFormat="1" applyFont="1" applyFill="1" applyBorder="1" applyAlignment="1">
      <alignment vertical="center"/>
      <protection/>
    </xf>
    <xf numFmtId="3" fontId="0" fillId="0" borderId="0" xfId="62" applyNumberFormat="1" applyFont="1" applyFill="1" applyBorder="1" applyAlignment="1">
      <alignment vertical="center"/>
      <protection/>
    </xf>
    <xf numFmtId="0" fontId="0" fillId="0" borderId="0" xfId="62" applyFont="1" applyAlignment="1">
      <alignment horizontal="center"/>
      <protection/>
    </xf>
    <xf numFmtId="0" fontId="0" fillId="0" borderId="11" xfId="62" applyBorder="1">
      <alignment/>
      <protection/>
    </xf>
    <xf numFmtId="0" fontId="10" fillId="0" borderId="11" xfId="62" applyFont="1" applyBorder="1">
      <alignment/>
      <protection/>
    </xf>
    <xf numFmtId="0" fontId="0" fillId="0" borderId="0" xfId="64" applyFont="1">
      <alignment/>
      <protection/>
    </xf>
    <xf numFmtId="0" fontId="7" fillId="0" borderId="0" xfId="65" applyFont="1" applyAlignment="1">
      <alignment vertical="top"/>
      <protection/>
    </xf>
    <xf numFmtId="0" fontId="0" fillId="0" borderId="0" xfId="65" applyFont="1" applyAlignment="1">
      <alignment vertical="top"/>
      <protection/>
    </xf>
    <xf numFmtId="0" fontId="0" fillId="0" borderId="0" xfId="0" applyFont="1" applyAlignment="1">
      <alignment/>
    </xf>
    <xf numFmtId="0" fontId="0" fillId="0" borderId="0" xfId="57" applyFont="1" applyAlignment="1">
      <alignment/>
      <protection/>
    </xf>
    <xf numFmtId="0" fontId="0" fillId="0" borderId="0" xfId="61" applyFont="1">
      <alignment/>
      <protection/>
    </xf>
    <xf numFmtId="0" fontId="0" fillId="0" borderId="0" xfId="61" applyFont="1" applyBorder="1">
      <alignment/>
      <protection/>
    </xf>
    <xf numFmtId="0" fontId="0" fillId="0" borderId="13" xfId="61" applyFont="1" applyBorder="1">
      <alignment/>
      <protection/>
    </xf>
    <xf numFmtId="0" fontId="0" fillId="0" borderId="15" xfId="61" applyFont="1" applyBorder="1">
      <alignment/>
      <protection/>
    </xf>
    <xf numFmtId="0" fontId="0" fillId="0" borderId="16" xfId="61" applyFont="1" applyBorder="1">
      <alignment/>
      <protection/>
    </xf>
    <xf numFmtId="0" fontId="0" fillId="0" borderId="17" xfId="61" applyFont="1" applyBorder="1">
      <alignment/>
      <protection/>
    </xf>
    <xf numFmtId="0" fontId="0" fillId="0" borderId="10" xfId="61" applyFont="1" applyBorder="1">
      <alignment/>
      <protection/>
    </xf>
    <xf numFmtId="0" fontId="0" fillId="0" borderId="0" xfId="60" applyFont="1" applyBorder="1" applyAlignment="1">
      <alignment horizontal="center"/>
      <protection/>
    </xf>
    <xf numFmtId="0" fontId="0" fillId="0" borderId="11" xfId="60" applyFont="1" applyBorder="1" applyAlignment="1">
      <alignment horizontal="center"/>
      <protection/>
    </xf>
    <xf numFmtId="0" fontId="0" fillId="0" borderId="12" xfId="61" applyFont="1" applyBorder="1">
      <alignment/>
      <protection/>
    </xf>
    <xf numFmtId="0" fontId="0" fillId="0" borderId="14" xfId="61" applyFont="1" applyBorder="1">
      <alignment/>
      <protection/>
    </xf>
    <xf numFmtId="0" fontId="0" fillId="0" borderId="11" xfId="61" applyFont="1" applyBorder="1">
      <alignment/>
      <protection/>
    </xf>
    <xf numFmtId="0" fontId="0" fillId="0" borderId="10" xfId="61" applyFont="1" applyBorder="1" applyAlignment="1" quotePrefix="1">
      <alignment horizontal="right"/>
      <protection/>
    </xf>
    <xf numFmtId="0" fontId="0" fillId="0" borderId="10" xfId="61" applyFont="1" applyBorder="1" applyAlignment="1" quotePrefix="1">
      <alignment horizontal="center"/>
      <protection/>
    </xf>
    <xf numFmtId="0" fontId="4" fillId="0" borderId="0" xfId="61" applyFont="1" applyBorder="1">
      <alignment/>
      <protection/>
    </xf>
    <xf numFmtId="0" fontId="0" fillId="0" borderId="0" xfId="60" applyFont="1" applyAlignment="1">
      <alignment horizontal="center"/>
      <protection/>
    </xf>
    <xf numFmtId="0" fontId="0" fillId="0" borderId="0" xfId="60" applyFont="1" applyAlignment="1">
      <alignment horizontal="center"/>
      <protection/>
    </xf>
    <xf numFmtId="176" fontId="9" fillId="0" borderId="26" xfId="62" applyNumberFormat="1" applyFont="1" applyFill="1" applyBorder="1" applyAlignment="1">
      <alignment horizontal="center" vertical="center"/>
      <protection/>
    </xf>
    <xf numFmtId="0" fontId="0" fillId="0" borderId="13" xfId="65" applyFont="1" applyBorder="1" applyAlignment="1">
      <alignment vertical="top"/>
      <protection/>
    </xf>
    <xf numFmtId="0" fontId="0" fillId="0" borderId="0" xfId="58" applyFont="1">
      <alignment/>
      <protection/>
    </xf>
    <xf numFmtId="0" fontId="0" fillId="0" borderId="0" xfId="63" applyFont="1">
      <alignment/>
      <protection/>
    </xf>
    <xf numFmtId="0" fontId="0" fillId="0" borderId="0" xfId="63" applyFont="1" applyAlignment="1">
      <alignment/>
      <protection/>
    </xf>
    <xf numFmtId="49" fontId="0" fillId="0" borderId="0" xfId="65" applyNumberFormat="1" applyFont="1" applyBorder="1" applyAlignment="1" quotePrefix="1">
      <alignment vertical="top"/>
      <protection/>
    </xf>
    <xf numFmtId="0" fontId="0" fillId="0" borderId="0" xfId="61" applyFont="1" applyBorder="1" applyAlignment="1">
      <alignment horizontal="center"/>
      <protection/>
    </xf>
    <xf numFmtId="0" fontId="5" fillId="0" borderId="0" xfId="65" applyFont="1" applyFill="1">
      <alignment/>
      <protection/>
    </xf>
    <xf numFmtId="0" fontId="4" fillId="0" borderId="0" xfId="65" applyFont="1" applyFill="1">
      <alignment/>
      <protection/>
    </xf>
    <xf numFmtId="0" fontId="0" fillId="0" borderId="0" xfId="65" applyFont="1" applyFill="1">
      <alignment/>
      <protection/>
    </xf>
    <xf numFmtId="0" fontId="16" fillId="0" borderId="0" xfId="65" applyFont="1" applyFill="1">
      <alignment/>
      <protection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61" applyFont="1" applyAlignment="1">
      <alignment horizontal="center"/>
      <protection/>
    </xf>
    <xf numFmtId="0" fontId="0" fillId="0" borderId="0" xfId="61" applyFont="1" applyBorder="1" applyAlignment="1">
      <alignment horizontal="left" wrapText="1"/>
      <protection/>
    </xf>
    <xf numFmtId="0" fontId="4" fillId="0" borderId="0" xfId="61" applyFont="1" applyBorder="1" applyAlignment="1">
      <alignment wrapText="1"/>
      <protection/>
    </xf>
    <xf numFmtId="0" fontId="17" fillId="0" borderId="0" xfId="61" applyFont="1" applyBorder="1">
      <alignment/>
      <protection/>
    </xf>
    <xf numFmtId="0" fontId="4" fillId="0" borderId="13" xfId="61" applyFont="1" applyBorder="1">
      <alignment/>
      <protection/>
    </xf>
    <xf numFmtId="0" fontId="0" fillId="0" borderId="11" xfId="61" applyFont="1" applyBorder="1" applyAlignment="1">
      <alignment horizontal="center"/>
      <protection/>
    </xf>
    <xf numFmtId="0" fontId="0" fillId="0" borderId="0" xfId="62" applyFont="1" applyAlignment="1">
      <alignment horizontal="right"/>
      <protection/>
    </xf>
    <xf numFmtId="3" fontId="0" fillId="0" borderId="0" xfId="62" applyNumberFormat="1" applyFont="1">
      <alignment/>
      <protection/>
    </xf>
    <xf numFmtId="3" fontId="0" fillId="0" borderId="28" xfId="62" applyNumberFormat="1" applyFont="1" applyFill="1" applyBorder="1" applyAlignment="1">
      <alignment horizontal="center"/>
      <protection/>
    </xf>
    <xf numFmtId="176" fontId="9" fillId="0" borderId="29" xfId="62" applyNumberFormat="1" applyFont="1" applyFill="1" applyBorder="1" applyAlignment="1">
      <alignment horizontal="center" vertical="center"/>
      <protection/>
    </xf>
    <xf numFmtId="3" fontId="0" fillId="0" borderId="30" xfId="62" applyNumberFormat="1" applyFont="1" applyFill="1" applyBorder="1" applyAlignment="1">
      <alignment horizontal="center" vertical="center" wrapText="1"/>
      <protection/>
    </xf>
    <xf numFmtId="3" fontId="0" fillId="0" borderId="31" xfId="62" applyNumberFormat="1" applyFont="1" applyFill="1" applyBorder="1" applyAlignment="1">
      <alignment horizontal="center" vertical="center" wrapText="1"/>
      <protection/>
    </xf>
    <xf numFmtId="3" fontId="0" fillId="0" borderId="22" xfId="62" applyNumberFormat="1" applyFont="1" applyFill="1" applyBorder="1" applyAlignment="1">
      <alignment horizontal="center"/>
      <protection/>
    </xf>
    <xf numFmtId="0" fontId="0" fillId="0" borderId="32" xfId="62" applyFont="1" applyFill="1" applyBorder="1" applyAlignment="1" quotePrefix="1">
      <alignment horizontal="center" vertical="center" wrapText="1"/>
      <protection/>
    </xf>
    <xf numFmtId="3" fontId="0" fillId="0" borderId="26" xfId="62" applyNumberFormat="1" applyFont="1" applyFill="1" applyBorder="1" applyAlignment="1">
      <alignment horizontal="center" vertical="center" wrapText="1"/>
      <protection/>
    </xf>
    <xf numFmtId="3" fontId="0" fillId="0" borderId="29" xfId="62" applyNumberFormat="1" applyFont="1" applyFill="1" applyBorder="1" applyAlignment="1">
      <alignment horizontal="center" vertical="center" wrapText="1"/>
      <protection/>
    </xf>
    <xf numFmtId="3" fontId="0" fillId="0" borderId="33" xfId="62" applyNumberFormat="1" applyFont="1" applyFill="1" applyBorder="1" applyAlignment="1" quotePrefix="1">
      <alignment horizontal="center" vertical="center" wrapText="1"/>
      <protection/>
    </xf>
    <xf numFmtId="3" fontId="0" fillId="0" borderId="34" xfId="62" applyNumberFormat="1" applyFont="1" applyBorder="1" applyAlignment="1" quotePrefix="1">
      <alignment horizontal="center" vertical="center" wrapText="1"/>
      <protection/>
    </xf>
    <xf numFmtId="0" fontId="0" fillId="0" borderId="32" xfId="62" applyFont="1" applyFill="1" applyBorder="1" applyAlignment="1">
      <alignment horizontal="center" vertical="center" wrapText="1"/>
      <protection/>
    </xf>
    <xf numFmtId="3" fontId="0" fillId="0" borderId="26" xfId="62" applyNumberFormat="1" applyFont="1" applyFill="1" applyBorder="1" applyAlignment="1">
      <alignment horizontal="center" vertical="center"/>
      <protection/>
    </xf>
    <xf numFmtId="3" fontId="0" fillId="0" borderId="33" xfId="62" applyNumberFormat="1" applyFont="1" applyFill="1" applyBorder="1" applyAlignment="1">
      <alignment horizontal="center" vertical="center"/>
      <protection/>
    </xf>
    <xf numFmtId="3" fontId="0" fillId="0" borderId="34" xfId="62" applyNumberFormat="1" applyFont="1" applyFill="1" applyBorder="1" applyAlignment="1">
      <alignment vertical="center"/>
      <protection/>
    </xf>
    <xf numFmtId="3" fontId="0" fillId="0" borderId="33" xfId="62" applyNumberFormat="1" applyFont="1" applyFill="1" applyBorder="1" applyAlignment="1">
      <alignment horizontal="center" vertical="center" wrapText="1"/>
      <protection/>
    </xf>
    <xf numFmtId="176" fontId="9" fillId="0" borderId="33" xfId="62" applyNumberFormat="1" applyFont="1" applyFill="1" applyBorder="1" applyAlignment="1">
      <alignment horizontal="center" vertical="center"/>
      <protection/>
    </xf>
    <xf numFmtId="176" fontId="9" fillId="0" borderId="0" xfId="62" applyNumberFormat="1" applyFont="1" applyFill="1" applyBorder="1" applyAlignment="1">
      <alignment horizontal="center" vertical="center"/>
      <protection/>
    </xf>
    <xf numFmtId="0" fontId="0" fillId="0" borderId="33" xfId="62" applyFont="1" applyFill="1" applyBorder="1" applyAlignment="1" quotePrefix="1">
      <alignment horizontal="center" vertical="center" wrapText="1"/>
      <protection/>
    </xf>
    <xf numFmtId="0" fontId="0" fillId="0" borderId="33" xfId="62" applyFont="1" applyFill="1" applyBorder="1" applyAlignment="1">
      <alignment horizontal="center" vertical="center" wrapText="1"/>
      <protection/>
    </xf>
    <xf numFmtId="0" fontId="0" fillId="0" borderId="26" xfId="62" applyFont="1" applyFill="1" applyBorder="1" applyAlignment="1">
      <alignment horizontal="center" vertical="center" wrapText="1"/>
      <protection/>
    </xf>
    <xf numFmtId="176" fontId="9" fillId="0" borderId="35" xfId="62" applyNumberFormat="1" applyFont="1" applyFill="1" applyBorder="1" applyAlignment="1">
      <alignment horizontal="center" vertical="center"/>
      <protection/>
    </xf>
    <xf numFmtId="3" fontId="0" fillId="0" borderId="36" xfId="62" applyNumberFormat="1" applyFont="1" applyFill="1" applyBorder="1" applyAlignment="1">
      <alignment vertical="center"/>
      <protection/>
    </xf>
    <xf numFmtId="176" fontId="9" fillId="0" borderId="22" xfId="62" applyNumberFormat="1" applyFont="1" applyFill="1" applyBorder="1" applyAlignment="1">
      <alignment horizontal="center" vertical="center"/>
      <protection/>
    </xf>
    <xf numFmtId="0" fontId="0" fillId="0" borderId="0" xfId="62" applyBorder="1">
      <alignment/>
      <protection/>
    </xf>
    <xf numFmtId="3" fontId="0" fillId="0" borderId="37" xfId="62" applyNumberFormat="1" applyFont="1" applyFill="1" applyBorder="1" applyAlignment="1">
      <alignment vertical="center" wrapText="1"/>
      <protection/>
    </xf>
    <xf numFmtId="0" fontId="0" fillId="0" borderId="0" xfId="65" applyFont="1" applyAlignment="1">
      <alignment horizontal="left" vertical="top"/>
      <protection/>
    </xf>
    <xf numFmtId="0" fontId="0" fillId="0" borderId="0" xfId="62" applyFont="1">
      <alignment/>
      <protection/>
    </xf>
    <xf numFmtId="0" fontId="5" fillId="0" borderId="0" xfId="57" applyFont="1" applyAlignment="1">
      <alignment/>
      <protection/>
    </xf>
    <xf numFmtId="0" fontId="5" fillId="0" borderId="0" xfId="62" applyFont="1">
      <alignment/>
      <protection/>
    </xf>
    <xf numFmtId="3" fontId="5" fillId="0" borderId="0" xfId="62" applyNumberFormat="1" applyFont="1">
      <alignment/>
      <protection/>
    </xf>
    <xf numFmtId="3" fontId="0" fillId="0" borderId="38" xfId="62" applyNumberFormat="1" applyFont="1" applyFill="1" applyBorder="1" applyAlignment="1">
      <alignment horizontal="center" vertical="center" wrapText="1"/>
      <protection/>
    </xf>
    <xf numFmtId="0" fontId="55" fillId="0" borderId="0" xfId="61" applyFont="1" applyBorder="1">
      <alignment/>
      <protection/>
    </xf>
    <xf numFmtId="49" fontId="21" fillId="0" borderId="18" xfId="62" applyNumberFormat="1" applyFont="1" applyBorder="1" applyAlignment="1">
      <alignment horizont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61" applyFont="1" applyBorder="1" applyAlignment="1">
      <alignment horizontal="left" wrapText="1"/>
      <protection/>
    </xf>
    <xf numFmtId="0" fontId="10" fillId="0" borderId="13" xfId="61" applyFont="1" applyBorder="1" applyAlignment="1" quotePrefix="1">
      <alignment horizontal="center"/>
      <protection/>
    </xf>
    <xf numFmtId="0" fontId="0" fillId="0" borderId="14" xfId="61" applyFont="1" applyBorder="1" applyAlignment="1">
      <alignment horizontal="center"/>
      <protection/>
    </xf>
    <xf numFmtId="0" fontId="0" fillId="0" borderId="0" xfId="61" applyFont="1" applyAlignment="1">
      <alignment vertical="center" wrapText="1"/>
      <protection/>
    </xf>
    <xf numFmtId="0" fontId="17" fillId="0" borderId="0" xfId="61" applyFont="1">
      <alignment/>
      <protection/>
    </xf>
    <xf numFmtId="0" fontId="0" fillId="0" borderId="10" xfId="65" applyFont="1" applyBorder="1" applyAlignment="1">
      <alignment horizontal="left" vertical="top"/>
      <protection/>
    </xf>
    <xf numFmtId="0" fontId="0" fillId="0" borderId="0" xfId="65" applyFont="1" applyBorder="1" applyAlignment="1">
      <alignment horizontal="left" vertical="top"/>
      <protection/>
    </xf>
    <xf numFmtId="0" fontId="0" fillId="0" borderId="0" xfId="65" applyFont="1" applyAlignment="1">
      <alignment horizontal="center" vertical="top"/>
      <protection/>
    </xf>
    <xf numFmtId="0" fontId="0" fillId="0" borderId="16" xfId="65" applyFont="1" applyBorder="1" applyAlignment="1">
      <alignment horizontal="left" vertical="center" wrapText="1"/>
      <protection/>
    </xf>
    <xf numFmtId="0" fontId="0" fillId="0" borderId="0" xfId="65" applyFont="1" applyBorder="1" applyAlignment="1">
      <alignment horizontal="left" vertical="center" wrapText="1"/>
      <protection/>
    </xf>
    <xf numFmtId="0" fontId="0" fillId="0" borderId="13" xfId="65" applyFont="1" applyBorder="1" applyAlignment="1">
      <alignment horizontal="left" vertical="center" wrapText="1"/>
      <protection/>
    </xf>
    <xf numFmtId="0" fontId="0" fillId="0" borderId="0" xfId="65" applyFont="1" applyAlignment="1" quotePrefix="1">
      <alignment horizontal="center" vertical="top"/>
      <protection/>
    </xf>
    <xf numFmtId="0" fontId="0" fillId="0" borderId="16" xfId="65" applyFont="1" applyBorder="1" applyAlignment="1">
      <alignment horizontal="center" vertical="center" wrapText="1"/>
      <protection/>
    </xf>
    <xf numFmtId="0" fontId="0" fillId="0" borderId="0" xfId="65" applyFont="1" applyBorder="1" applyAlignment="1">
      <alignment horizontal="center" vertical="center" wrapText="1"/>
      <protection/>
    </xf>
    <xf numFmtId="0" fontId="0" fillId="0" borderId="13" xfId="65" applyFont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vertical="center" wrapText="1"/>
    </xf>
    <xf numFmtId="0" fontId="0" fillId="0" borderId="0" xfId="65" applyFont="1" applyAlignment="1">
      <alignment horizontal="left" vertical="top"/>
      <protection/>
    </xf>
    <xf numFmtId="0" fontId="0" fillId="0" borderId="0" xfId="65" applyFont="1" applyAlignment="1">
      <alignment horizontal="left" vertical="top"/>
      <protection/>
    </xf>
    <xf numFmtId="0" fontId="12" fillId="0" borderId="0" xfId="65" applyFont="1" applyAlignment="1">
      <alignment horizontal="left" vertical="top"/>
      <protection/>
    </xf>
    <xf numFmtId="0" fontId="15" fillId="0" borderId="0" xfId="65" applyFont="1" applyAlignment="1">
      <alignment horizontal="left" vertical="top"/>
      <protection/>
    </xf>
    <xf numFmtId="0" fontId="0" fillId="0" borderId="12" xfId="65" applyFont="1" applyBorder="1" applyAlignment="1">
      <alignment horizontal="left" vertical="top"/>
      <protection/>
    </xf>
    <xf numFmtId="0" fontId="0" fillId="0" borderId="13" xfId="65" applyFont="1" applyBorder="1" applyAlignment="1">
      <alignment horizontal="left" vertical="top"/>
      <protection/>
    </xf>
    <xf numFmtId="0" fontId="4" fillId="0" borderId="0" xfId="65" applyFont="1" applyAlignment="1">
      <alignment horizontal="center" vertical="top"/>
      <protection/>
    </xf>
    <xf numFmtId="0" fontId="0" fillId="0" borderId="16" xfId="65" applyFont="1" applyFill="1" applyBorder="1" applyAlignment="1">
      <alignment horizontal="center" vertical="center" wrapText="1"/>
      <protection/>
    </xf>
    <xf numFmtId="0" fontId="0" fillId="0" borderId="0" xfId="65" applyFont="1" applyFill="1" applyBorder="1" applyAlignment="1">
      <alignment horizontal="center" vertical="center" wrapText="1"/>
      <protection/>
    </xf>
    <xf numFmtId="0" fontId="0" fillId="0" borderId="13" xfId="65" applyFont="1" applyFill="1" applyBorder="1" applyAlignment="1">
      <alignment horizontal="center" vertical="center" wrapText="1"/>
      <protection/>
    </xf>
    <xf numFmtId="0" fontId="0" fillId="0" borderId="17" xfId="65" applyFont="1" applyBorder="1" applyAlignment="1">
      <alignment horizontal="center" vertical="center" wrapText="1"/>
      <protection/>
    </xf>
    <xf numFmtId="0" fontId="0" fillId="0" borderId="11" xfId="65" applyFont="1" applyBorder="1" applyAlignment="1">
      <alignment horizontal="center" vertical="center" wrapText="1"/>
      <protection/>
    </xf>
    <xf numFmtId="0" fontId="0" fillId="0" borderId="14" xfId="65" applyFont="1" applyBorder="1" applyAlignment="1">
      <alignment horizontal="center" vertical="center" wrapText="1"/>
      <protection/>
    </xf>
    <xf numFmtId="0" fontId="0" fillId="0" borderId="15" xfId="65" applyFont="1" applyBorder="1" applyAlignment="1">
      <alignment horizontal="center" vertical="center" wrapText="1"/>
      <protection/>
    </xf>
    <xf numFmtId="0" fontId="0" fillId="0" borderId="10" xfId="65" applyFont="1" applyBorder="1" applyAlignment="1">
      <alignment horizontal="center" vertical="center" wrapText="1"/>
      <protection/>
    </xf>
    <xf numFmtId="0" fontId="0" fillId="0" borderId="12" xfId="65" applyFont="1" applyBorder="1" applyAlignment="1">
      <alignment horizontal="center" vertical="center" wrapText="1"/>
      <protection/>
    </xf>
    <xf numFmtId="0" fontId="0" fillId="0" borderId="0" xfId="58" applyFont="1" applyAlignment="1">
      <alignment horizont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61" applyFont="1" applyAlignment="1">
      <alignment horizontal="center"/>
      <protection/>
    </xf>
    <xf numFmtId="0" fontId="0" fillId="0" borderId="0" xfId="61" applyFont="1" applyAlignment="1">
      <alignment horizontal="center" wrapText="1"/>
      <protection/>
    </xf>
    <xf numFmtId="0" fontId="0" fillId="0" borderId="0" xfId="61" applyFont="1" applyAlignment="1">
      <alignment horizontal="center"/>
      <protection/>
    </xf>
    <xf numFmtId="0" fontId="0" fillId="0" borderId="16" xfId="65" applyFont="1" applyFill="1" applyBorder="1" applyAlignment="1">
      <alignment horizontal="center" vertical="center" wrapText="1"/>
      <protection/>
    </xf>
    <xf numFmtId="0" fontId="0" fillId="0" borderId="0" xfId="65" applyFont="1" applyFill="1" applyBorder="1" applyAlignment="1">
      <alignment horizontal="center" vertical="center" wrapText="1"/>
      <protection/>
    </xf>
    <xf numFmtId="0" fontId="0" fillId="0" borderId="13" xfId="65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9" fillId="0" borderId="0" xfId="60" applyFont="1" applyAlignment="1">
      <alignment horizontal="center"/>
      <protection/>
    </xf>
    <xf numFmtId="0" fontId="0" fillId="0" borderId="0" xfId="60" applyFont="1" applyAlignment="1">
      <alignment horizontal="center"/>
      <protection/>
    </xf>
    <xf numFmtId="3" fontId="0" fillId="0" borderId="39" xfId="62" applyNumberFormat="1" applyFont="1" applyFill="1" applyBorder="1" applyAlignment="1">
      <alignment horizontal="center" vertical="center" wrapText="1"/>
      <protection/>
    </xf>
    <xf numFmtId="3" fontId="0" fillId="0" borderId="40" xfId="62" applyNumberFormat="1" applyFont="1" applyFill="1" applyBorder="1" applyAlignment="1">
      <alignment horizontal="center" vertical="center" wrapText="1"/>
      <protection/>
    </xf>
    <xf numFmtId="3" fontId="0" fillId="0" borderId="19" xfId="62" applyNumberFormat="1" applyFont="1" applyFill="1" applyBorder="1" applyAlignment="1">
      <alignment horizontal="center" vertical="center" wrapText="1"/>
      <protection/>
    </xf>
    <xf numFmtId="0" fontId="8" fillId="0" borderId="0" xfId="62" applyFont="1" applyAlignment="1">
      <alignment horizontal="center"/>
      <protection/>
    </xf>
    <xf numFmtId="0" fontId="9" fillId="0" borderId="0" xfId="62" applyFont="1" applyAlignment="1">
      <alignment horizontal="center" wrapText="1"/>
      <protection/>
    </xf>
    <xf numFmtId="0" fontId="9" fillId="0" borderId="0" xfId="62" applyFont="1" applyAlignment="1">
      <alignment horizontal="center" wrapText="1"/>
      <protection/>
    </xf>
    <xf numFmtId="0" fontId="9" fillId="0" borderId="0" xfId="62" applyFont="1" applyAlignment="1">
      <alignment horizontal="center"/>
      <protection/>
    </xf>
    <xf numFmtId="0" fontId="9" fillId="0" borderId="0" xfId="62" applyFont="1" applyAlignment="1" quotePrefix="1">
      <alignment horizontal="center" vertical="center" wrapText="1"/>
      <protection/>
    </xf>
    <xf numFmtId="0" fontId="9" fillId="0" borderId="0" xfId="62" applyFont="1" applyAlignment="1">
      <alignment horizontal="center" vertical="center" wrapText="1"/>
      <protection/>
    </xf>
    <xf numFmtId="0" fontId="0" fillId="0" borderId="41" xfId="62" applyFont="1" applyFill="1" applyBorder="1" applyAlignment="1">
      <alignment horizontal="center" vertical="center" wrapText="1"/>
      <protection/>
    </xf>
    <xf numFmtId="0" fontId="0" fillId="0" borderId="42" xfId="62" applyFont="1" applyFill="1" applyBorder="1" applyAlignment="1">
      <alignment horizontal="center" vertical="center" wrapText="1"/>
      <protection/>
    </xf>
    <xf numFmtId="0" fontId="0" fillId="0" borderId="21" xfId="62" applyFont="1" applyFill="1" applyBorder="1" applyAlignment="1">
      <alignment horizontal="center" vertical="center" wrapText="1"/>
      <protection/>
    </xf>
    <xf numFmtId="49" fontId="0" fillId="0" borderId="43" xfId="62" applyNumberFormat="1" applyFont="1" applyBorder="1" applyAlignment="1">
      <alignment horizontal="center" vertical="center" wrapText="1"/>
      <protection/>
    </xf>
    <xf numFmtId="49" fontId="0" fillId="0" borderId="44" xfId="62" applyNumberFormat="1" applyFont="1" applyBorder="1" applyAlignment="1">
      <alignment horizontal="center" vertical="center" wrapText="1"/>
      <protection/>
    </xf>
    <xf numFmtId="0" fontId="0" fillId="0" borderId="39" xfId="62" applyFont="1" applyFill="1" applyBorder="1" applyAlignment="1">
      <alignment horizontal="center" vertical="center" wrapText="1"/>
      <protection/>
    </xf>
    <xf numFmtId="0" fontId="0" fillId="0" borderId="40" xfId="62" applyFont="1" applyFill="1" applyBorder="1" applyAlignment="1">
      <alignment horizontal="center" vertical="center" wrapText="1"/>
      <protection/>
    </xf>
    <xf numFmtId="0" fontId="0" fillId="0" borderId="19" xfId="62" applyFont="1" applyFill="1" applyBorder="1" applyAlignment="1">
      <alignment horizontal="center" vertical="center" wrapText="1"/>
      <protection/>
    </xf>
    <xf numFmtId="0" fontId="9" fillId="0" borderId="0" xfId="62" applyFont="1" applyAlignment="1">
      <alignment horizontal="center"/>
      <protection/>
    </xf>
    <xf numFmtId="3" fontId="0" fillId="0" borderId="43" xfId="62" applyNumberFormat="1" applyFont="1" applyBorder="1" applyAlignment="1">
      <alignment horizontal="center" vertical="center" wrapText="1"/>
      <protection/>
    </xf>
    <xf numFmtId="3" fontId="0" fillId="0" borderId="44" xfId="62" applyNumberFormat="1" applyFont="1" applyBorder="1" applyAlignment="1">
      <alignment horizontal="center" vertical="center" wrapText="1"/>
      <protection/>
    </xf>
    <xf numFmtId="0" fontId="0" fillId="0" borderId="0" xfId="62" applyFont="1" applyAlignment="1">
      <alignment horizontal="left"/>
      <protection/>
    </xf>
    <xf numFmtId="0" fontId="0" fillId="0" borderId="0" xfId="62" applyAlignment="1">
      <alignment horizontal="left"/>
      <protection/>
    </xf>
    <xf numFmtId="0" fontId="0" fillId="0" borderId="16" xfId="60" applyFont="1" applyBorder="1" applyAlignment="1">
      <alignment horizontal="center" vertical="center"/>
      <protection/>
    </xf>
    <xf numFmtId="0" fontId="0" fillId="0" borderId="13" xfId="60" applyFont="1" applyBorder="1" applyAlignment="1">
      <alignment horizontal="center" vertical="center"/>
      <protection/>
    </xf>
    <xf numFmtId="0" fontId="0" fillId="0" borderId="17" xfId="60" applyFont="1" applyBorder="1" applyAlignment="1">
      <alignment horizontal="center" wrapText="1"/>
      <protection/>
    </xf>
    <xf numFmtId="0" fontId="0" fillId="0" borderId="14" xfId="60" applyFont="1" applyBorder="1" applyAlignment="1">
      <alignment horizontal="center" wrapText="1"/>
      <protection/>
    </xf>
    <xf numFmtId="0" fontId="0" fillId="0" borderId="0" xfId="60" applyFont="1" applyBorder="1" applyAlignment="1">
      <alignment horizontal="center" wrapText="1"/>
      <protection/>
    </xf>
    <xf numFmtId="0" fontId="0" fillId="0" borderId="13" xfId="60" applyFont="1" applyBorder="1" applyAlignment="1">
      <alignment horizontal="center" wrapText="1"/>
      <protection/>
    </xf>
    <xf numFmtId="0" fontId="0" fillId="0" borderId="0" xfId="61" applyFont="1" applyAlignment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exa 2a" xfId="57"/>
    <cellStyle name="Normal_Anexa 2b" xfId="58"/>
    <cellStyle name="Normal_F 07" xfId="59"/>
    <cellStyle name="Normal_f062002" xfId="60"/>
    <cellStyle name="Normal_F072002" xfId="61"/>
    <cellStyle name="Normal_fundam chelt ajut social" xfId="62"/>
    <cellStyle name="Normal_mach fund et 2002" xfId="63"/>
    <cellStyle name="Normal_Machete buget 99" xfId="64"/>
    <cellStyle name="Normal_VAC 1b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2</xdr:row>
      <xdr:rowOff>28575</xdr:rowOff>
    </xdr:from>
    <xdr:to>
      <xdr:col>1</xdr:col>
      <xdr:colOff>1304925</xdr:colOff>
      <xdr:row>3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85825" y="457200"/>
          <a:ext cx="600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 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2</xdr:row>
      <xdr:rowOff>28575</xdr:rowOff>
    </xdr:from>
    <xdr:to>
      <xdr:col>1</xdr:col>
      <xdr:colOff>1304925</xdr:colOff>
      <xdr:row>3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23900" y="457200"/>
          <a:ext cx="5905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01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</xdr:row>
      <xdr:rowOff>9525</xdr:rowOff>
    </xdr:from>
    <xdr:to>
      <xdr:col>1</xdr:col>
      <xdr:colOff>1123950</xdr:colOff>
      <xdr:row>3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04850" y="400050"/>
          <a:ext cx="5905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2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</xdr:row>
      <xdr:rowOff>9525</xdr:rowOff>
    </xdr:from>
    <xdr:to>
      <xdr:col>1</xdr:col>
      <xdr:colOff>1438275</xdr:colOff>
      <xdr:row>3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90575" y="361950"/>
          <a:ext cx="904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2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1 -  01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2</xdr:row>
      <xdr:rowOff>0</xdr:rowOff>
    </xdr:from>
    <xdr:to>
      <xdr:col>2</xdr:col>
      <xdr:colOff>609600</xdr:colOff>
      <xdr:row>3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0" y="400050"/>
          <a:ext cx="7429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2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2</xdr:row>
      <xdr:rowOff>0</xdr:rowOff>
    </xdr:from>
    <xdr:to>
      <xdr:col>2</xdr:col>
      <xdr:colOff>361950</xdr:colOff>
      <xdr:row>2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0" y="447675"/>
          <a:ext cx="933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2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2 -  01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</xdr:row>
      <xdr:rowOff>9525</xdr:rowOff>
    </xdr:from>
    <xdr:to>
      <xdr:col>1</xdr:col>
      <xdr:colOff>1123950</xdr:colOff>
      <xdr:row>3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04850" y="400050"/>
          <a:ext cx="5905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2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</xdr:row>
      <xdr:rowOff>9525</xdr:rowOff>
    </xdr:from>
    <xdr:to>
      <xdr:col>1</xdr:col>
      <xdr:colOff>1438275</xdr:colOff>
      <xdr:row>3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90575" y="361950"/>
          <a:ext cx="904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2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4 -  01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8"/>
  <sheetViews>
    <sheetView zoomScalePageLayoutView="0" workbookViewId="0" topLeftCell="A4">
      <selection activeCell="H12" sqref="H12:H14"/>
    </sheetView>
  </sheetViews>
  <sheetFormatPr defaultColWidth="9.140625" defaultRowHeight="12.75"/>
  <cols>
    <col min="1" max="1" width="2.57421875" style="8" customWidth="1"/>
    <col min="2" max="2" width="57.140625" style="8" customWidth="1"/>
    <col min="3" max="3" width="8.7109375" style="8" customWidth="1"/>
    <col min="4" max="4" width="8.57421875" style="10" customWidth="1"/>
    <col min="5" max="5" width="14.7109375" style="10" customWidth="1"/>
    <col min="6" max="6" width="14.8515625" style="11" customWidth="1"/>
    <col min="7" max="7" width="15.421875" style="11" customWidth="1"/>
    <col min="8" max="8" width="13.57421875" style="11" customWidth="1"/>
    <col min="9" max="9" width="3.8515625" style="11" customWidth="1"/>
    <col min="10" max="16384" width="9.140625" style="11" customWidth="1"/>
  </cols>
  <sheetData>
    <row r="1" spans="2:4" ht="18.75" customHeight="1">
      <c r="B1" s="133" t="s">
        <v>118</v>
      </c>
      <c r="C1" s="134"/>
      <c r="D1" s="135"/>
    </row>
    <row r="2" spans="7:8" ht="15" customHeight="1">
      <c r="G2" s="9"/>
      <c r="H2" s="9"/>
    </row>
    <row r="3" spans="1:8" ht="15" customHeight="1">
      <c r="A3" s="7"/>
      <c r="B3" s="2" t="s">
        <v>34</v>
      </c>
      <c r="G3" s="9"/>
      <c r="H3" s="9"/>
    </row>
    <row r="4" spans="1:8" ht="15" customHeight="1">
      <c r="A4" s="7"/>
      <c r="G4" s="9"/>
      <c r="H4" s="9"/>
    </row>
    <row r="5" spans="1:8" ht="15" customHeight="1">
      <c r="A5" s="7"/>
      <c r="G5" s="9"/>
      <c r="H5" s="9"/>
    </row>
    <row r="6" spans="1:8" ht="15" customHeight="1">
      <c r="A6" s="162" t="s">
        <v>28</v>
      </c>
      <c r="B6" s="162"/>
      <c r="C6" s="162"/>
      <c r="D6" s="162"/>
      <c r="E6" s="162"/>
      <c r="F6" s="162"/>
      <c r="G6" s="162"/>
      <c r="H6" s="162"/>
    </row>
    <row r="7" spans="1:8" ht="15" customHeight="1">
      <c r="A7" s="147" t="s">
        <v>13</v>
      </c>
      <c r="B7" s="147"/>
      <c r="C7" s="147"/>
      <c r="D7" s="147"/>
      <c r="E7" s="147"/>
      <c r="F7" s="147"/>
      <c r="G7" s="147"/>
      <c r="H7" s="147"/>
    </row>
    <row r="8" spans="1:8" ht="12.75">
      <c r="A8" s="147" t="s">
        <v>127</v>
      </c>
      <c r="B8" s="147"/>
      <c r="C8" s="147"/>
      <c r="D8" s="147"/>
      <c r="E8" s="147"/>
      <c r="F8" s="147"/>
      <c r="G8" s="147"/>
      <c r="H8" s="147"/>
    </row>
    <row r="9" spans="1:11" ht="12.75">
      <c r="A9" s="12"/>
      <c r="B9" s="12"/>
      <c r="C9" s="12"/>
      <c r="D9" s="12"/>
      <c r="E9" s="12"/>
      <c r="F9" s="12"/>
      <c r="G9" s="12"/>
      <c r="H9" s="12"/>
      <c r="K9" s="11" t="s">
        <v>56</v>
      </c>
    </row>
    <row r="10" spans="1:8" ht="12.75">
      <c r="A10" s="12"/>
      <c r="B10" s="151" t="s">
        <v>16</v>
      </c>
      <c r="C10" s="147"/>
      <c r="D10" s="147"/>
      <c r="E10" s="147"/>
      <c r="F10" s="147"/>
      <c r="G10" s="147"/>
      <c r="H10" s="147"/>
    </row>
    <row r="11" spans="1:8" ht="12.75">
      <c r="A11" s="12"/>
      <c r="B11" s="12"/>
      <c r="C11" s="12"/>
      <c r="D11" s="12"/>
      <c r="E11" s="12"/>
      <c r="F11" s="12"/>
      <c r="G11" s="12"/>
      <c r="H11" s="12"/>
    </row>
    <row r="12" spans="1:8" ht="15" customHeight="1">
      <c r="A12" s="169" t="s">
        <v>0</v>
      </c>
      <c r="B12" s="152"/>
      <c r="C12" s="152"/>
      <c r="D12" s="148" t="s">
        <v>14</v>
      </c>
      <c r="E12" s="152" t="s">
        <v>128</v>
      </c>
      <c r="F12" s="163" t="s">
        <v>139</v>
      </c>
      <c r="G12" s="152" t="s">
        <v>129</v>
      </c>
      <c r="H12" s="166" t="s">
        <v>130</v>
      </c>
    </row>
    <row r="13" spans="1:8" ht="15" customHeight="1">
      <c r="A13" s="170"/>
      <c r="B13" s="153"/>
      <c r="C13" s="153"/>
      <c r="D13" s="149"/>
      <c r="E13" s="153"/>
      <c r="F13" s="164"/>
      <c r="G13" s="153"/>
      <c r="H13" s="167"/>
    </row>
    <row r="14" spans="1:8" ht="10.5" customHeight="1">
      <c r="A14" s="171"/>
      <c r="B14" s="154"/>
      <c r="C14" s="154"/>
      <c r="D14" s="150"/>
      <c r="E14" s="154"/>
      <c r="F14" s="165"/>
      <c r="G14" s="154"/>
      <c r="H14" s="168"/>
    </row>
    <row r="15" spans="1:8" ht="15" customHeight="1">
      <c r="A15" s="24"/>
      <c r="B15" s="25"/>
      <c r="C15" s="25"/>
      <c r="D15" s="26"/>
      <c r="E15" s="26"/>
      <c r="F15" s="27"/>
      <c r="G15" s="27"/>
      <c r="H15" s="28"/>
    </row>
    <row r="16" spans="1:8" ht="15" customHeight="1">
      <c r="A16" s="145" t="s">
        <v>53</v>
      </c>
      <c r="B16" s="146"/>
      <c r="C16" s="29"/>
      <c r="D16" s="18"/>
      <c r="E16" s="18"/>
      <c r="F16" s="15"/>
      <c r="G16" s="15"/>
      <c r="H16" s="16"/>
    </row>
    <row r="17" spans="1:15" ht="15" customHeight="1">
      <c r="A17" s="13"/>
      <c r="B17" s="29"/>
      <c r="C17" s="29"/>
      <c r="D17" s="18"/>
      <c r="E17" s="18"/>
      <c r="F17" s="15"/>
      <c r="G17" s="15"/>
      <c r="H17" s="16"/>
      <c r="K17" s="91"/>
      <c r="L17" s="91"/>
      <c r="M17" s="91"/>
      <c r="N17" s="92"/>
      <c r="O17" s="93"/>
    </row>
    <row r="18" spans="1:15" ht="15" customHeight="1">
      <c r="A18" s="145" t="s">
        <v>42</v>
      </c>
      <c r="B18" s="146"/>
      <c r="C18" s="30"/>
      <c r="D18" s="18" t="s">
        <v>1</v>
      </c>
      <c r="E18" s="18"/>
      <c r="F18" s="15"/>
      <c r="G18" s="15"/>
      <c r="H18" s="16"/>
      <c r="K18" s="91"/>
      <c r="L18" s="91"/>
      <c r="M18" s="91"/>
      <c r="N18" s="92"/>
      <c r="O18" s="93"/>
    </row>
    <row r="19" spans="1:15" ht="15" customHeight="1">
      <c r="A19" s="145" t="s">
        <v>59</v>
      </c>
      <c r="B19" s="146"/>
      <c r="C19" s="30"/>
      <c r="D19" s="18" t="s">
        <v>2</v>
      </c>
      <c r="E19" s="18"/>
      <c r="F19" s="15"/>
      <c r="G19" s="15"/>
      <c r="H19" s="16"/>
      <c r="K19" s="94"/>
      <c r="L19" s="93"/>
      <c r="M19" s="93"/>
      <c r="N19" s="93"/>
      <c r="O19" s="93"/>
    </row>
    <row r="20" spans="1:15" ht="15" customHeight="1">
      <c r="A20" s="145" t="s">
        <v>60</v>
      </c>
      <c r="B20" s="146"/>
      <c r="C20" s="30"/>
      <c r="D20" s="18" t="s">
        <v>19</v>
      </c>
      <c r="E20" s="18"/>
      <c r="F20" s="15"/>
      <c r="G20" s="15"/>
      <c r="H20" s="16"/>
      <c r="K20" s="93"/>
      <c r="L20" s="93"/>
      <c r="M20" s="93"/>
      <c r="N20" s="93"/>
      <c r="O20" s="93"/>
    </row>
    <row r="21" spans="1:8" ht="15" customHeight="1">
      <c r="A21" s="13"/>
      <c r="B21" s="29"/>
      <c r="C21" s="30"/>
      <c r="D21" s="18"/>
      <c r="E21" s="18"/>
      <c r="F21" s="15"/>
      <c r="G21" s="15"/>
      <c r="H21" s="16"/>
    </row>
    <row r="22" spans="1:8" ht="15" customHeight="1">
      <c r="A22" s="17" t="s">
        <v>48</v>
      </c>
      <c r="B22" s="14"/>
      <c r="C22" s="30"/>
      <c r="D22" s="18" t="s">
        <v>20</v>
      </c>
      <c r="E22" s="18"/>
      <c r="F22" s="15"/>
      <c r="G22" s="15"/>
      <c r="H22" s="16"/>
    </row>
    <row r="23" spans="1:8" ht="15" customHeight="1">
      <c r="A23" s="17" t="s">
        <v>61</v>
      </c>
      <c r="B23" s="14"/>
      <c r="C23" s="30"/>
      <c r="D23" s="18" t="s">
        <v>21</v>
      </c>
      <c r="E23" s="18"/>
      <c r="F23" s="15"/>
      <c r="G23" s="15"/>
      <c r="H23" s="16"/>
    </row>
    <row r="24" spans="1:8" ht="16.5" customHeight="1">
      <c r="A24" s="17" t="s">
        <v>62</v>
      </c>
      <c r="B24" s="14"/>
      <c r="C24" s="30"/>
      <c r="D24" s="18" t="s">
        <v>22</v>
      </c>
      <c r="E24" s="18"/>
      <c r="F24" s="15"/>
      <c r="G24" s="15"/>
      <c r="H24" s="16"/>
    </row>
    <row r="25" spans="1:8" ht="16.5" customHeight="1">
      <c r="A25" s="17"/>
      <c r="B25" s="14"/>
      <c r="C25" s="30"/>
      <c r="D25" s="18"/>
      <c r="E25" s="18"/>
      <c r="F25" s="15"/>
      <c r="G25" s="15"/>
      <c r="H25" s="16"/>
    </row>
    <row r="26" spans="1:8" ht="16.5" customHeight="1">
      <c r="A26" s="145" t="s">
        <v>52</v>
      </c>
      <c r="B26" s="146"/>
      <c r="C26" s="30"/>
      <c r="D26" s="89" t="s">
        <v>23</v>
      </c>
      <c r="E26" s="18"/>
      <c r="F26" s="15"/>
      <c r="G26" s="15"/>
      <c r="H26" s="16"/>
    </row>
    <row r="27" spans="1:8" ht="16.5" customHeight="1">
      <c r="A27" s="145" t="s">
        <v>61</v>
      </c>
      <c r="B27" s="146"/>
      <c r="C27" s="30"/>
      <c r="D27" s="18" t="s">
        <v>24</v>
      </c>
      <c r="E27" s="18"/>
      <c r="F27" s="15"/>
      <c r="G27" s="15"/>
      <c r="H27" s="16"/>
    </row>
    <row r="28" spans="1:8" ht="15" customHeight="1">
      <c r="A28" s="160" t="s">
        <v>60</v>
      </c>
      <c r="B28" s="161"/>
      <c r="C28" s="31"/>
      <c r="D28" s="20" t="s">
        <v>25</v>
      </c>
      <c r="E28" s="20"/>
      <c r="F28" s="21"/>
      <c r="G28" s="21"/>
      <c r="H28" s="22"/>
    </row>
    <row r="30" spans="2:8" ht="12.75">
      <c r="B30" s="159"/>
      <c r="C30" s="156"/>
      <c r="D30" s="156"/>
      <c r="E30" s="156"/>
      <c r="F30" s="156"/>
      <c r="G30" s="156"/>
      <c r="H30" s="156"/>
    </row>
    <row r="31" spans="2:8" ht="12.75">
      <c r="B31" s="156" t="s">
        <v>58</v>
      </c>
      <c r="C31" s="156"/>
      <c r="D31" s="156"/>
      <c r="E31" s="156"/>
      <c r="F31" s="156"/>
      <c r="G31" s="156"/>
      <c r="H31" s="156"/>
    </row>
    <row r="32" spans="2:8" ht="12.75">
      <c r="B32" s="157" t="s">
        <v>110</v>
      </c>
      <c r="C32" s="157"/>
      <c r="D32" s="157"/>
      <c r="E32" s="157"/>
      <c r="F32" s="157"/>
      <c r="G32" s="157"/>
      <c r="H32" s="157"/>
    </row>
    <row r="33" spans="1:8" s="32" customFormat="1" ht="15">
      <c r="A33" s="12"/>
      <c r="B33" s="158"/>
      <c r="C33" s="156"/>
      <c r="D33" s="156"/>
      <c r="E33" s="156"/>
      <c r="F33" s="156"/>
      <c r="G33" s="156"/>
      <c r="H33" s="156"/>
    </row>
    <row r="34" spans="2:8" ht="12.75">
      <c r="B34" s="156"/>
      <c r="C34" s="156"/>
      <c r="D34" s="156"/>
      <c r="E34" s="156"/>
      <c r="F34" s="156"/>
      <c r="G34" s="156"/>
      <c r="H34" s="156"/>
    </row>
    <row r="35" spans="5:10" ht="12.75">
      <c r="E35" s="95" t="s">
        <v>66</v>
      </c>
      <c r="F35" s="95"/>
      <c r="G35" s="95"/>
      <c r="H35" s="95"/>
      <c r="I35" s="95"/>
      <c r="J35" s="96"/>
    </row>
    <row r="36" spans="5:10" ht="12.75">
      <c r="E36" s="155" t="s">
        <v>67</v>
      </c>
      <c r="F36" s="155"/>
      <c r="G36" s="155"/>
      <c r="H36" s="155"/>
      <c r="I36" s="155"/>
      <c r="J36" s="96"/>
    </row>
    <row r="37" spans="5:10" ht="12.75">
      <c r="E37" s="95"/>
      <c r="F37" s="95"/>
      <c r="G37" s="95"/>
      <c r="H37" s="95"/>
      <c r="I37" s="95"/>
      <c r="J37" s="96"/>
    </row>
    <row r="38" spans="5:10" ht="12.75">
      <c r="E38" s="95" t="s">
        <v>68</v>
      </c>
      <c r="F38" s="95"/>
      <c r="G38" s="95"/>
      <c r="H38" s="95"/>
      <c r="I38" s="95"/>
      <c r="J38" s="96"/>
    </row>
  </sheetData>
  <sheetProtection/>
  <mergeCells count="24">
    <mergeCell ref="A6:H6"/>
    <mergeCell ref="F12:F14"/>
    <mergeCell ref="G12:G14"/>
    <mergeCell ref="H12:H14"/>
    <mergeCell ref="A12:B14"/>
    <mergeCell ref="A7:H7"/>
    <mergeCell ref="E36:I36"/>
    <mergeCell ref="B31:H31"/>
    <mergeCell ref="B32:H32"/>
    <mergeCell ref="B33:H33"/>
    <mergeCell ref="C12:C14"/>
    <mergeCell ref="B34:H34"/>
    <mergeCell ref="B30:H30"/>
    <mergeCell ref="A26:B26"/>
    <mergeCell ref="A27:B27"/>
    <mergeCell ref="A28:B28"/>
    <mergeCell ref="A20:B20"/>
    <mergeCell ref="A18:B18"/>
    <mergeCell ref="A16:B16"/>
    <mergeCell ref="A19:B19"/>
    <mergeCell ref="A8:H8"/>
    <mergeCell ref="D12:D14"/>
    <mergeCell ref="B10:H10"/>
    <mergeCell ref="E12:E14"/>
  </mergeCells>
  <printOptions/>
  <pageMargins left="0.69" right="0.2362204724409449" top="0.66" bottom="0.35433070866141736" header="0.32" footer="0.1968503937007874"/>
  <pageSetup horizontalDpi="600" verticalDpi="600" orientation="landscape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90"/>
  <sheetViews>
    <sheetView tabSelected="1" view="pageBreakPreview" zoomScaleSheetLayoutView="100" zoomScalePageLayoutView="0" workbookViewId="0" topLeftCell="A1">
      <selection activeCell="F88" sqref="F88"/>
    </sheetView>
  </sheetViews>
  <sheetFormatPr defaultColWidth="9.140625" defaultRowHeight="12.75"/>
  <cols>
    <col min="1" max="1" width="3.8515625" style="67" customWidth="1"/>
    <col min="2" max="2" width="51.7109375" style="67" customWidth="1"/>
    <col min="3" max="3" width="5.28125" style="67" customWidth="1"/>
    <col min="4" max="4" width="10.8515625" style="67" customWidth="1"/>
    <col min="5" max="5" width="12.421875" style="67" customWidth="1"/>
    <col min="6" max="6" width="17.28125" style="67" customWidth="1"/>
    <col min="7" max="16384" width="9.140625" style="67" customWidth="1"/>
  </cols>
  <sheetData>
    <row r="1" spans="1:5" ht="15">
      <c r="A1" s="4" t="s">
        <v>123</v>
      </c>
      <c r="B1" s="35"/>
      <c r="C1" s="36"/>
      <c r="E1" s="68"/>
    </row>
    <row r="2" spans="1:4" ht="12.75">
      <c r="A2" s="62" t="s">
        <v>109</v>
      </c>
      <c r="B2" s="5"/>
      <c r="C2" s="5"/>
      <c r="D2" s="68"/>
    </row>
    <row r="3" spans="1:4" ht="13.5">
      <c r="A3" s="63" t="s">
        <v>34</v>
      </c>
      <c r="B3" s="64"/>
      <c r="C3" s="68"/>
      <c r="D3" s="68"/>
    </row>
    <row r="6" spans="1:6" ht="12.75">
      <c r="A6" s="174" t="s">
        <v>28</v>
      </c>
      <c r="B6" s="174"/>
      <c r="C6" s="174"/>
      <c r="D6" s="174"/>
      <c r="E6" s="174"/>
      <c r="F6" s="174"/>
    </row>
    <row r="7" spans="1:6" ht="35.25" customHeight="1">
      <c r="A7" s="175" t="s">
        <v>163</v>
      </c>
      <c r="B7" s="175"/>
      <c r="C7" s="175"/>
      <c r="D7" s="175"/>
      <c r="E7" s="175"/>
      <c r="F7" s="175"/>
    </row>
    <row r="8" spans="1:7" ht="12.75">
      <c r="A8" s="211" t="s">
        <v>131</v>
      </c>
      <c r="B8" s="211"/>
      <c r="C8" s="211"/>
      <c r="D8" s="211"/>
      <c r="E8" s="211"/>
      <c r="F8" s="211"/>
      <c r="G8" s="143"/>
    </row>
    <row r="9" spans="1:6" ht="12.75">
      <c r="A9" s="69"/>
      <c r="B9" s="69"/>
      <c r="C9" s="69"/>
      <c r="D9" s="68"/>
      <c r="E9" s="69"/>
      <c r="F9" s="69"/>
    </row>
    <row r="10" spans="1:7" ht="12.75" customHeight="1">
      <c r="A10" s="70"/>
      <c r="B10" s="71"/>
      <c r="C10" s="71"/>
      <c r="D10" s="177" t="s">
        <v>139</v>
      </c>
      <c r="E10" s="205" t="s">
        <v>160</v>
      </c>
      <c r="F10" s="205"/>
      <c r="G10" s="72"/>
    </row>
    <row r="11" spans="1:7" ht="12.75" customHeight="1">
      <c r="A11" s="73"/>
      <c r="B11" s="68"/>
      <c r="C11" s="90" t="s">
        <v>29</v>
      </c>
      <c r="D11" s="178"/>
      <c r="E11" s="206"/>
      <c r="F11" s="206"/>
      <c r="G11" s="75" t="s">
        <v>31</v>
      </c>
    </row>
    <row r="12" spans="1:7" ht="12.75">
      <c r="A12" s="73"/>
      <c r="B12" s="68"/>
      <c r="C12" s="90" t="s">
        <v>134</v>
      </c>
      <c r="D12" s="178"/>
      <c r="E12" s="207" t="s">
        <v>161</v>
      </c>
      <c r="F12" s="209" t="s">
        <v>162</v>
      </c>
      <c r="G12" s="75" t="s">
        <v>132</v>
      </c>
    </row>
    <row r="13" spans="1:7" ht="12.75">
      <c r="A13" s="76"/>
      <c r="B13" s="69"/>
      <c r="C13" s="69"/>
      <c r="D13" s="179"/>
      <c r="E13" s="208"/>
      <c r="F13" s="210"/>
      <c r="G13" s="77"/>
    </row>
    <row r="14" spans="1:7" ht="12.75">
      <c r="A14" s="73"/>
      <c r="B14" s="68"/>
      <c r="C14" s="33"/>
      <c r="D14" s="68"/>
      <c r="E14" s="68"/>
      <c r="F14" s="68"/>
      <c r="G14" s="78"/>
    </row>
    <row r="15" spans="1:7" ht="26.25">
      <c r="A15" s="80">
        <v>1</v>
      </c>
      <c r="B15" s="100" t="s">
        <v>153</v>
      </c>
      <c r="C15" s="33"/>
      <c r="D15" s="68"/>
      <c r="E15" s="68"/>
      <c r="F15" s="68"/>
      <c r="G15" s="103"/>
    </row>
    <row r="16" spans="1:7" ht="12.75">
      <c r="A16" s="80"/>
      <c r="B16" s="68"/>
      <c r="C16" s="33"/>
      <c r="D16" s="68"/>
      <c r="E16" s="68"/>
      <c r="F16" s="68"/>
      <c r="G16" s="103"/>
    </row>
    <row r="17" spans="1:7" ht="12.75">
      <c r="A17" s="73" t="s">
        <v>72</v>
      </c>
      <c r="B17" s="101" t="s">
        <v>76</v>
      </c>
      <c r="C17" s="34" t="s">
        <v>1</v>
      </c>
      <c r="D17" s="68"/>
      <c r="E17" s="68"/>
      <c r="F17" s="68"/>
      <c r="G17" s="103"/>
    </row>
    <row r="18" spans="1:7" ht="12.75">
      <c r="A18" s="73"/>
      <c r="B18" s="68" t="s">
        <v>136</v>
      </c>
      <c r="C18" s="34" t="s">
        <v>2</v>
      </c>
      <c r="D18" s="68"/>
      <c r="E18" s="68">
        <v>168</v>
      </c>
      <c r="F18" s="68"/>
      <c r="G18" s="103"/>
    </row>
    <row r="19" spans="1:7" ht="14.25" customHeight="1">
      <c r="A19" s="73"/>
      <c r="B19" s="68" t="s">
        <v>137</v>
      </c>
      <c r="C19" s="34" t="s">
        <v>19</v>
      </c>
      <c r="D19" s="68">
        <v>12</v>
      </c>
      <c r="E19" s="68">
        <v>12</v>
      </c>
      <c r="F19" s="68"/>
      <c r="G19" s="103" t="s">
        <v>99</v>
      </c>
    </row>
    <row r="20" spans="1:7" ht="12.75">
      <c r="A20" s="73"/>
      <c r="B20" s="68" t="s">
        <v>122</v>
      </c>
      <c r="C20" s="34" t="s">
        <v>20</v>
      </c>
      <c r="D20" s="68">
        <v>366</v>
      </c>
      <c r="E20" s="68">
        <v>366</v>
      </c>
      <c r="F20" s="68"/>
      <c r="G20" s="103" t="s">
        <v>99</v>
      </c>
    </row>
    <row r="21" spans="1:7" ht="12.75">
      <c r="A21" s="73"/>
      <c r="B21" s="101" t="s">
        <v>154</v>
      </c>
      <c r="C21" s="34" t="s">
        <v>21</v>
      </c>
      <c r="D21" s="68"/>
      <c r="E21" s="68">
        <f>(E17*E18*E19+E17*E20)+(F17*E18*E19+F17*E20)/2</f>
        <v>0</v>
      </c>
      <c r="F21" s="68"/>
      <c r="G21" s="78"/>
    </row>
    <row r="22" spans="1:7" ht="12.75">
      <c r="A22" s="73"/>
      <c r="B22" s="101"/>
      <c r="C22" s="34"/>
      <c r="D22" s="68"/>
      <c r="E22" s="68"/>
      <c r="F22" s="68"/>
      <c r="G22" s="78"/>
    </row>
    <row r="23" spans="1:7" ht="12.75">
      <c r="A23" s="73" t="s">
        <v>73</v>
      </c>
      <c r="B23" s="101" t="s">
        <v>80</v>
      </c>
      <c r="C23" s="34" t="s">
        <v>22</v>
      </c>
      <c r="D23" s="68"/>
      <c r="E23" s="68"/>
      <c r="F23" s="68"/>
      <c r="G23" s="78"/>
    </row>
    <row r="24" spans="1:7" ht="12.75">
      <c r="A24" s="73"/>
      <c r="B24" s="68" t="s">
        <v>136</v>
      </c>
      <c r="C24" s="34" t="s">
        <v>23</v>
      </c>
      <c r="D24" s="68"/>
      <c r="E24" s="68">
        <v>168</v>
      </c>
      <c r="F24" s="68"/>
      <c r="G24" s="78"/>
    </row>
    <row r="25" spans="1:7" ht="12.75">
      <c r="A25" s="73"/>
      <c r="B25" s="68" t="s">
        <v>137</v>
      </c>
      <c r="C25" s="34" t="s">
        <v>24</v>
      </c>
      <c r="D25" s="68">
        <v>16.6</v>
      </c>
      <c r="E25" s="68">
        <v>16.6</v>
      </c>
      <c r="F25" s="68"/>
      <c r="G25" s="103" t="s">
        <v>99</v>
      </c>
    </row>
    <row r="26" spans="1:7" ht="12.75">
      <c r="A26" s="73"/>
      <c r="B26" s="68" t="s">
        <v>122</v>
      </c>
      <c r="C26" s="34" t="s">
        <v>25</v>
      </c>
      <c r="D26" s="68">
        <v>498</v>
      </c>
      <c r="E26" s="68">
        <v>498</v>
      </c>
      <c r="F26" s="68"/>
      <c r="G26" s="103" t="s">
        <v>99</v>
      </c>
    </row>
    <row r="27" spans="1:7" ht="12.75">
      <c r="A27" s="73"/>
      <c r="B27" s="101" t="s">
        <v>155</v>
      </c>
      <c r="C27" s="34" t="s">
        <v>26</v>
      </c>
      <c r="D27" s="68"/>
      <c r="E27" s="68">
        <f>(E23*E24*E25+E23*E26)+(F23*E24*E25+F23*E26)/2</f>
        <v>0</v>
      </c>
      <c r="F27" s="68"/>
      <c r="G27" s="78"/>
    </row>
    <row r="28" spans="1:7" ht="12.75">
      <c r="A28" s="73"/>
      <c r="B28" s="101"/>
      <c r="C28" s="34"/>
      <c r="D28" s="68"/>
      <c r="E28" s="68"/>
      <c r="F28" s="68"/>
      <c r="G28" s="78"/>
    </row>
    <row r="29" spans="1:7" ht="12.75">
      <c r="A29" s="73" t="s">
        <v>74</v>
      </c>
      <c r="B29" s="101" t="s">
        <v>81</v>
      </c>
      <c r="C29" s="34" t="s">
        <v>27</v>
      </c>
      <c r="D29" s="68"/>
      <c r="E29" s="68"/>
      <c r="F29" s="68"/>
      <c r="G29" s="78"/>
    </row>
    <row r="30" spans="1:7" ht="12.75">
      <c r="A30" s="73"/>
      <c r="B30" s="68" t="s">
        <v>136</v>
      </c>
      <c r="C30" s="34" t="s">
        <v>41</v>
      </c>
      <c r="D30" s="68"/>
      <c r="E30" s="68">
        <v>168</v>
      </c>
      <c r="F30" s="68"/>
      <c r="G30" s="78"/>
    </row>
    <row r="31" spans="1:7" ht="12.75">
      <c r="A31" s="73"/>
      <c r="B31" s="68" t="s">
        <v>137</v>
      </c>
      <c r="C31" s="34" t="s">
        <v>77</v>
      </c>
      <c r="D31" s="68">
        <v>16.6</v>
      </c>
      <c r="E31" s="68">
        <v>16.6</v>
      </c>
      <c r="F31" s="68"/>
      <c r="G31" s="103" t="s">
        <v>99</v>
      </c>
    </row>
    <row r="32" spans="1:7" ht="12.75">
      <c r="A32" s="73"/>
      <c r="B32" s="68" t="s">
        <v>122</v>
      </c>
      <c r="C32" s="34" t="s">
        <v>78</v>
      </c>
      <c r="D32" s="68">
        <v>611</v>
      </c>
      <c r="E32" s="68">
        <v>611</v>
      </c>
      <c r="F32" s="68"/>
      <c r="G32" s="103" t="s">
        <v>99</v>
      </c>
    </row>
    <row r="33" spans="1:7" ht="12.75">
      <c r="A33" s="73"/>
      <c r="B33" s="101" t="s">
        <v>156</v>
      </c>
      <c r="C33" s="34" t="s">
        <v>79</v>
      </c>
      <c r="D33" s="68"/>
      <c r="E33" s="68">
        <f>(E29*E30*E31+E29*E32)+(F29*E30*E31+F29*E32)/2</f>
        <v>0</v>
      </c>
      <c r="F33" s="68"/>
      <c r="G33" s="78"/>
    </row>
    <row r="34" spans="1:7" ht="12.75">
      <c r="A34" s="73"/>
      <c r="B34" s="101"/>
      <c r="C34" s="34"/>
      <c r="D34" s="68"/>
      <c r="E34" s="68"/>
      <c r="F34" s="68"/>
      <c r="G34" s="78"/>
    </row>
    <row r="35" spans="1:7" ht="12.75">
      <c r="A35" s="73" t="s">
        <v>75</v>
      </c>
      <c r="B35" s="101" t="s">
        <v>87</v>
      </c>
      <c r="C35" s="34" t="s">
        <v>82</v>
      </c>
      <c r="D35" s="68"/>
      <c r="E35" s="68"/>
      <c r="F35" s="68"/>
      <c r="G35" s="78"/>
    </row>
    <row r="36" spans="1:7" ht="12.75">
      <c r="A36" s="73"/>
      <c r="B36" s="68" t="s">
        <v>136</v>
      </c>
      <c r="C36" s="34" t="s">
        <v>83</v>
      </c>
      <c r="D36" s="68"/>
      <c r="E36" s="68">
        <v>168</v>
      </c>
      <c r="F36" s="68"/>
      <c r="G36" s="78"/>
    </row>
    <row r="37" spans="1:7" ht="12.75">
      <c r="A37" s="73"/>
      <c r="B37" s="68" t="s">
        <v>137</v>
      </c>
      <c r="C37" s="34" t="s">
        <v>84</v>
      </c>
      <c r="D37" s="68">
        <v>16.6</v>
      </c>
      <c r="E37" s="68">
        <v>16.6</v>
      </c>
      <c r="F37" s="68"/>
      <c r="G37" s="103" t="s">
        <v>99</v>
      </c>
    </row>
    <row r="38" spans="1:7" ht="12.75">
      <c r="A38" s="73"/>
      <c r="B38" s="68" t="s">
        <v>122</v>
      </c>
      <c r="C38" s="34" t="s">
        <v>85</v>
      </c>
      <c r="D38" s="68">
        <v>754</v>
      </c>
      <c r="E38" s="68">
        <v>754</v>
      </c>
      <c r="F38" s="68"/>
      <c r="G38" s="103" t="s">
        <v>99</v>
      </c>
    </row>
    <row r="39" spans="1:7" ht="12.75">
      <c r="A39" s="73"/>
      <c r="B39" s="101" t="s">
        <v>157</v>
      </c>
      <c r="C39" s="34" t="s">
        <v>86</v>
      </c>
      <c r="D39" s="68"/>
      <c r="E39" s="68">
        <f>(E35*E36*E37+E35*E38)+(F35*E36*E37+F35*E38)/2</f>
        <v>0</v>
      </c>
      <c r="F39" s="68"/>
      <c r="G39" s="78"/>
    </row>
    <row r="40" spans="1:7" ht="12.75">
      <c r="A40" s="73"/>
      <c r="B40" s="101"/>
      <c r="C40" s="34"/>
      <c r="D40" s="68"/>
      <c r="E40" s="68"/>
      <c r="F40" s="68"/>
      <c r="G40" s="78"/>
    </row>
    <row r="41" spans="1:7" ht="12.75">
      <c r="A41" s="73" t="s">
        <v>93</v>
      </c>
      <c r="B41" s="101" t="s">
        <v>94</v>
      </c>
      <c r="C41" s="34" t="s">
        <v>88</v>
      </c>
      <c r="D41" s="68"/>
      <c r="E41" s="68"/>
      <c r="F41" s="68"/>
      <c r="G41" s="78"/>
    </row>
    <row r="42" spans="1:7" ht="12.75">
      <c r="A42" s="73"/>
      <c r="B42" s="68" t="s">
        <v>136</v>
      </c>
      <c r="C42" s="34" t="s">
        <v>89</v>
      </c>
      <c r="D42" s="68"/>
      <c r="E42" s="68">
        <v>168</v>
      </c>
      <c r="F42" s="68"/>
      <c r="G42" s="78"/>
    </row>
    <row r="43" spans="1:7" ht="12.75">
      <c r="A43" s="73"/>
      <c r="B43" s="68" t="s">
        <v>137</v>
      </c>
      <c r="C43" s="34" t="s">
        <v>90</v>
      </c>
      <c r="D43" s="68">
        <v>16.6</v>
      </c>
      <c r="E43" s="68">
        <v>16.6</v>
      </c>
      <c r="F43" s="68"/>
      <c r="G43" s="103" t="s">
        <v>99</v>
      </c>
    </row>
    <row r="44" spans="1:7" ht="12.75">
      <c r="A44" s="73"/>
      <c r="B44" s="68" t="s">
        <v>122</v>
      </c>
      <c r="C44" s="34" t="s">
        <v>91</v>
      </c>
      <c r="D44" s="68">
        <v>844</v>
      </c>
      <c r="E44" s="68">
        <v>844</v>
      </c>
      <c r="F44" s="68"/>
      <c r="G44" s="103" t="s">
        <v>99</v>
      </c>
    </row>
    <row r="45" spans="1:7" ht="12.75">
      <c r="A45" s="73"/>
      <c r="B45" s="101" t="s">
        <v>158</v>
      </c>
      <c r="C45" s="34" t="s">
        <v>92</v>
      </c>
      <c r="D45" s="68"/>
      <c r="E45" s="68">
        <f>(E41*E42*E43+E41*E44)+(F41*E42*E43+F41*E44)/2</f>
        <v>0</v>
      </c>
      <c r="F45" s="68"/>
      <c r="G45" s="78"/>
    </row>
    <row r="46" spans="1:7" ht="12.75">
      <c r="A46" s="73"/>
      <c r="B46" s="68"/>
      <c r="C46" s="34"/>
      <c r="D46" s="68"/>
      <c r="E46" s="68"/>
      <c r="F46" s="68"/>
      <c r="G46" s="78"/>
    </row>
    <row r="47" spans="1:7" ht="12.75">
      <c r="A47" s="73"/>
      <c r="B47" s="81" t="s">
        <v>159</v>
      </c>
      <c r="C47" s="34">
        <v>26</v>
      </c>
      <c r="D47" s="68"/>
      <c r="E47" s="68">
        <f>E21+E27+E33+E39+E45</f>
        <v>0</v>
      </c>
      <c r="F47" s="68"/>
      <c r="G47" s="78"/>
    </row>
    <row r="48" spans="1:7" ht="12.75">
      <c r="A48" s="73"/>
      <c r="B48" s="68"/>
      <c r="C48" s="34"/>
      <c r="D48" s="68"/>
      <c r="E48" s="68"/>
      <c r="F48" s="68"/>
      <c r="G48" s="103"/>
    </row>
    <row r="49" spans="1:7" ht="12.75">
      <c r="A49" s="73"/>
      <c r="B49" s="68"/>
      <c r="C49" s="33"/>
      <c r="D49" s="68"/>
      <c r="E49" s="68"/>
      <c r="F49" s="68"/>
      <c r="G49" s="103"/>
    </row>
    <row r="50" spans="1:7" ht="26.25">
      <c r="A50" s="80" t="s">
        <v>40</v>
      </c>
      <c r="B50" s="100" t="s">
        <v>71</v>
      </c>
      <c r="C50" s="33"/>
      <c r="D50" s="68"/>
      <c r="E50" s="68"/>
      <c r="F50" s="68"/>
      <c r="G50" s="103"/>
    </row>
    <row r="51" spans="1:7" ht="12.75">
      <c r="A51" s="80"/>
      <c r="B51" s="68"/>
      <c r="C51" s="33"/>
      <c r="D51" s="68"/>
      <c r="E51" s="68"/>
      <c r="F51" s="68"/>
      <c r="G51" s="103"/>
    </row>
    <row r="52" spans="1:7" ht="12.75">
      <c r="A52" s="73" t="s">
        <v>72</v>
      </c>
      <c r="B52" s="101" t="s">
        <v>76</v>
      </c>
      <c r="C52" s="34" t="s">
        <v>1</v>
      </c>
      <c r="D52" s="68"/>
      <c r="E52" s="68"/>
      <c r="F52" s="68"/>
      <c r="G52" s="103"/>
    </row>
    <row r="53" spans="1:7" ht="12.75">
      <c r="A53" s="73"/>
      <c r="B53" s="68" t="s">
        <v>136</v>
      </c>
      <c r="C53" s="34" t="s">
        <v>2</v>
      </c>
      <c r="D53" s="68"/>
      <c r="E53" s="68">
        <v>168</v>
      </c>
      <c r="F53" s="68"/>
      <c r="G53" s="103"/>
    </row>
    <row r="54" spans="1:7" ht="12.75">
      <c r="A54" s="73"/>
      <c r="B54" s="68" t="s">
        <v>137</v>
      </c>
      <c r="C54" s="34" t="s">
        <v>19</v>
      </c>
      <c r="D54" s="68">
        <v>12</v>
      </c>
      <c r="E54" s="68">
        <v>12</v>
      </c>
      <c r="F54" s="68"/>
      <c r="G54" s="103" t="s">
        <v>99</v>
      </c>
    </row>
    <row r="55" spans="1:7" ht="12.75">
      <c r="A55" s="73"/>
      <c r="B55" s="68" t="s">
        <v>122</v>
      </c>
      <c r="C55" s="34" t="s">
        <v>20</v>
      </c>
      <c r="D55" s="68">
        <v>366</v>
      </c>
      <c r="E55" s="68">
        <v>366</v>
      </c>
      <c r="F55" s="68"/>
      <c r="G55" s="103" t="s">
        <v>99</v>
      </c>
    </row>
    <row r="56" spans="1:7" ht="12.75">
      <c r="A56" s="73"/>
      <c r="B56" s="101" t="s">
        <v>154</v>
      </c>
      <c r="C56" s="34" t="s">
        <v>21</v>
      </c>
      <c r="D56" s="68"/>
      <c r="E56" s="68">
        <f>(E52*E53*E54+E52*E55)+(F52*E53*E54+F52*E55)/2</f>
        <v>0</v>
      </c>
      <c r="F56" s="68"/>
      <c r="G56" s="78"/>
    </row>
    <row r="57" spans="1:7" ht="12.75">
      <c r="A57" s="73"/>
      <c r="B57" s="101"/>
      <c r="C57" s="34"/>
      <c r="D57" s="68"/>
      <c r="E57" s="68"/>
      <c r="F57" s="68"/>
      <c r="G57" s="78"/>
    </row>
    <row r="58" spans="1:7" ht="12.75">
      <c r="A58" s="73" t="s">
        <v>73</v>
      </c>
      <c r="B58" s="101" t="s">
        <v>80</v>
      </c>
      <c r="C58" s="34" t="s">
        <v>22</v>
      </c>
      <c r="D58" s="68"/>
      <c r="E58" s="68"/>
      <c r="F58" s="68"/>
      <c r="G58" s="78"/>
    </row>
    <row r="59" spans="1:7" ht="12.75">
      <c r="A59" s="73"/>
      <c r="B59" s="68" t="s">
        <v>136</v>
      </c>
      <c r="C59" s="34" t="s">
        <v>23</v>
      </c>
      <c r="D59" s="68"/>
      <c r="E59" s="68">
        <v>168</v>
      </c>
      <c r="F59" s="68"/>
      <c r="G59" s="78"/>
    </row>
    <row r="60" spans="1:7" ht="12.75">
      <c r="A60" s="73"/>
      <c r="B60" s="68" t="s">
        <v>137</v>
      </c>
      <c r="C60" s="34" t="s">
        <v>24</v>
      </c>
      <c r="D60" s="68">
        <v>16.6</v>
      </c>
      <c r="E60" s="68">
        <v>16.6</v>
      </c>
      <c r="F60" s="68"/>
      <c r="G60" s="103" t="s">
        <v>99</v>
      </c>
    </row>
    <row r="61" spans="1:7" ht="12.75">
      <c r="A61" s="73"/>
      <c r="B61" s="68" t="s">
        <v>122</v>
      </c>
      <c r="C61" s="34" t="s">
        <v>25</v>
      </c>
      <c r="D61" s="68">
        <v>498</v>
      </c>
      <c r="E61" s="68">
        <v>498</v>
      </c>
      <c r="F61" s="68"/>
      <c r="G61" s="103" t="s">
        <v>99</v>
      </c>
    </row>
    <row r="62" spans="1:7" ht="12.75">
      <c r="A62" s="73"/>
      <c r="B62" s="101" t="s">
        <v>155</v>
      </c>
      <c r="C62" s="34" t="s">
        <v>26</v>
      </c>
      <c r="D62" s="68"/>
      <c r="E62" s="68">
        <f>(E58*E59*E60+E58*E61)+(F58*E59*E60+F58*E61)/2</f>
        <v>0</v>
      </c>
      <c r="F62" s="68"/>
      <c r="G62" s="78"/>
    </row>
    <row r="63" spans="1:8" ht="12.75">
      <c r="A63" s="73"/>
      <c r="B63" s="101"/>
      <c r="C63" s="34"/>
      <c r="D63" s="68"/>
      <c r="E63" s="68"/>
      <c r="F63" s="68"/>
      <c r="G63" s="78"/>
      <c r="H63" s="131"/>
    </row>
    <row r="64" spans="1:7" ht="12.75">
      <c r="A64" s="73" t="s">
        <v>74</v>
      </c>
      <c r="B64" s="101" t="s">
        <v>81</v>
      </c>
      <c r="C64" s="34" t="s">
        <v>27</v>
      </c>
      <c r="D64" s="68"/>
      <c r="E64" s="68"/>
      <c r="F64" s="68"/>
      <c r="G64" s="78"/>
    </row>
    <row r="65" spans="1:7" ht="12.75">
      <c r="A65" s="73"/>
      <c r="B65" s="68" t="s">
        <v>136</v>
      </c>
      <c r="C65" s="34" t="s">
        <v>41</v>
      </c>
      <c r="D65" s="68"/>
      <c r="E65" s="68">
        <v>168</v>
      </c>
      <c r="F65" s="68"/>
      <c r="G65" s="78"/>
    </row>
    <row r="66" spans="1:7" ht="12.75">
      <c r="A66" s="73"/>
      <c r="B66" s="68" t="s">
        <v>137</v>
      </c>
      <c r="C66" s="34" t="s">
        <v>77</v>
      </c>
      <c r="D66" s="68">
        <v>16.6</v>
      </c>
      <c r="E66" s="68">
        <v>16.6</v>
      </c>
      <c r="F66" s="68"/>
      <c r="G66" s="103" t="s">
        <v>99</v>
      </c>
    </row>
    <row r="67" spans="1:7" ht="12.75">
      <c r="A67" s="73"/>
      <c r="B67" s="68" t="s">
        <v>122</v>
      </c>
      <c r="C67" s="34" t="s">
        <v>78</v>
      </c>
      <c r="D67" s="68">
        <v>611</v>
      </c>
      <c r="E67" s="68">
        <v>611</v>
      </c>
      <c r="F67" s="68"/>
      <c r="G67" s="103" t="s">
        <v>99</v>
      </c>
    </row>
    <row r="68" spans="1:7" ht="12.75">
      <c r="A68" s="73"/>
      <c r="B68" s="101" t="s">
        <v>156</v>
      </c>
      <c r="C68" s="34" t="s">
        <v>79</v>
      </c>
      <c r="D68" s="68"/>
      <c r="E68" s="68">
        <f>(E64*E65*E66+E64*E67)+(F64*E65*E66+F64*E67)/2</f>
        <v>0</v>
      </c>
      <c r="F68" s="68"/>
      <c r="G68" s="78"/>
    </row>
    <row r="69" spans="1:7" ht="12.75">
      <c r="A69" s="73"/>
      <c r="B69" s="101"/>
      <c r="C69" s="34"/>
      <c r="D69" s="68"/>
      <c r="E69" s="68"/>
      <c r="F69" s="68"/>
      <c r="G69" s="78"/>
    </row>
    <row r="70" spans="1:7" ht="12.75">
      <c r="A70" s="73" t="s">
        <v>75</v>
      </c>
      <c r="B70" s="101" t="s">
        <v>87</v>
      </c>
      <c r="C70" s="34" t="s">
        <v>82</v>
      </c>
      <c r="D70" s="68"/>
      <c r="E70" s="68"/>
      <c r="F70" s="68"/>
      <c r="G70" s="78"/>
    </row>
    <row r="71" spans="1:7" ht="12.75">
      <c r="A71" s="73"/>
      <c r="B71" s="68" t="s">
        <v>136</v>
      </c>
      <c r="C71" s="34" t="s">
        <v>83</v>
      </c>
      <c r="D71" s="68"/>
      <c r="E71" s="68">
        <v>168</v>
      </c>
      <c r="F71" s="68"/>
      <c r="G71" s="78"/>
    </row>
    <row r="72" spans="1:7" ht="12.75">
      <c r="A72" s="73"/>
      <c r="B72" s="68" t="s">
        <v>137</v>
      </c>
      <c r="C72" s="34" t="s">
        <v>84</v>
      </c>
      <c r="D72" s="68">
        <v>16.6</v>
      </c>
      <c r="E72" s="68">
        <v>16.6</v>
      </c>
      <c r="F72" s="68"/>
      <c r="G72" s="103" t="s">
        <v>99</v>
      </c>
    </row>
    <row r="73" spans="1:7" ht="12.75">
      <c r="A73" s="73"/>
      <c r="B73" s="68" t="s">
        <v>122</v>
      </c>
      <c r="C73" s="34" t="s">
        <v>85</v>
      </c>
      <c r="D73" s="68">
        <v>754</v>
      </c>
      <c r="E73" s="68">
        <v>754</v>
      </c>
      <c r="F73" s="68"/>
      <c r="G73" s="103" t="s">
        <v>99</v>
      </c>
    </row>
    <row r="74" spans="1:7" ht="12.75">
      <c r="A74" s="73"/>
      <c r="B74" s="101" t="s">
        <v>157</v>
      </c>
      <c r="C74" s="34" t="s">
        <v>86</v>
      </c>
      <c r="D74" s="68"/>
      <c r="E74" s="68">
        <f>(E70*E71*E72+E70*E73)+(F70*E71*E72+F70*E73)/2</f>
        <v>0</v>
      </c>
      <c r="F74" s="68"/>
      <c r="G74" s="78"/>
    </row>
    <row r="75" spans="1:7" ht="12.75">
      <c r="A75" s="73"/>
      <c r="B75" s="101"/>
      <c r="C75" s="34"/>
      <c r="D75" s="68"/>
      <c r="E75" s="68"/>
      <c r="F75" s="68"/>
      <c r="G75" s="78"/>
    </row>
    <row r="76" spans="1:7" ht="12.75">
      <c r="A76" s="73" t="s">
        <v>93</v>
      </c>
      <c r="B76" s="101" t="s">
        <v>94</v>
      </c>
      <c r="C76" s="34" t="s">
        <v>88</v>
      </c>
      <c r="D76" s="68"/>
      <c r="E76" s="68"/>
      <c r="F76" s="68"/>
      <c r="G76" s="78"/>
    </row>
    <row r="77" spans="1:7" ht="12.75">
      <c r="A77" s="73"/>
      <c r="B77" s="68" t="s">
        <v>136</v>
      </c>
      <c r="C77" s="34" t="s">
        <v>89</v>
      </c>
      <c r="D77" s="68"/>
      <c r="E77" s="68">
        <v>168</v>
      </c>
      <c r="F77" s="68"/>
      <c r="G77" s="78"/>
    </row>
    <row r="78" spans="1:7" ht="12.75">
      <c r="A78" s="73"/>
      <c r="B78" s="68" t="s">
        <v>137</v>
      </c>
      <c r="C78" s="34" t="s">
        <v>90</v>
      </c>
      <c r="D78" s="68">
        <v>16.6</v>
      </c>
      <c r="E78" s="68">
        <v>16.6</v>
      </c>
      <c r="F78" s="68"/>
      <c r="G78" s="103" t="s">
        <v>99</v>
      </c>
    </row>
    <row r="79" spans="1:7" ht="12.75">
      <c r="A79" s="73"/>
      <c r="B79" s="68" t="s">
        <v>122</v>
      </c>
      <c r="C79" s="34" t="s">
        <v>91</v>
      </c>
      <c r="D79" s="68">
        <v>844</v>
      </c>
      <c r="E79" s="68">
        <v>844</v>
      </c>
      <c r="F79" s="68"/>
      <c r="G79" s="103" t="s">
        <v>99</v>
      </c>
    </row>
    <row r="80" spans="1:7" ht="12.75">
      <c r="A80" s="73"/>
      <c r="B80" s="101" t="s">
        <v>158</v>
      </c>
      <c r="C80" s="34" t="s">
        <v>92</v>
      </c>
      <c r="D80" s="68"/>
      <c r="E80" s="68">
        <f>(E76*E77*E78+E76*E79)+(F76*E77*E78+F76*E79)/2</f>
        <v>0</v>
      </c>
      <c r="F80" s="68"/>
      <c r="G80" s="78"/>
    </row>
    <row r="81" spans="1:7" ht="12.75">
      <c r="A81" s="73"/>
      <c r="B81" s="68"/>
      <c r="C81" s="34"/>
      <c r="D81" s="68"/>
      <c r="E81" s="68"/>
      <c r="F81" s="68"/>
      <c r="G81" s="78"/>
    </row>
    <row r="82" spans="1:7" ht="12.75">
      <c r="A82" s="76"/>
      <c r="B82" s="102" t="s">
        <v>159</v>
      </c>
      <c r="C82" s="141">
        <v>26</v>
      </c>
      <c r="D82" s="69"/>
      <c r="E82" s="69">
        <f>E56+E62+E68+E74+E80</f>
        <v>0</v>
      </c>
      <c r="F82" s="69"/>
      <c r="G82" s="77"/>
    </row>
    <row r="83" spans="1:2" ht="12.75">
      <c r="A83" s="67" t="s">
        <v>104</v>
      </c>
      <c r="B83" s="67" t="s">
        <v>133</v>
      </c>
    </row>
    <row r="84" spans="1:2" ht="12.75">
      <c r="A84" s="67" t="s">
        <v>111</v>
      </c>
      <c r="B84" s="67" t="s">
        <v>98</v>
      </c>
    </row>
    <row r="85" spans="1:7" ht="12.75">
      <c r="A85" s="157" t="s">
        <v>121</v>
      </c>
      <c r="B85" s="157"/>
      <c r="C85" s="157"/>
      <c r="D85" s="157"/>
      <c r="E85" s="157"/>
      <c r="F85" s="157"/>
      <c r="G85" s="157"/>
    </row>
    <row r="86" ht="12.75">
      <c r="B86" s="144" t="s">
        <v>164</v>
      </c>
    </row>
    <row r="90" ht="12.75">
      <c r="C90" s="88" t="s">
        <v>49</v>
      </c>
    </row>
  </sheetData>
  <sheetProtection/>
  <mergeCells count="8">
    <mergeCell ref="D10:D13"/>
    <mergeCell ref="E10:F11"/>
    <mergeCell ref="E12:E13"/>
    <mergeCell ref="F12:F13"/>
    <mergeCell ref="A85:G85"/>
    <mergeCell ref="A6:F6"/>
    <mergeCell ref="A7:F7"/>
    <mergeCell ref="A8:F8"/>
  </mergeCells>
  <printOptions/>
  <pageMargins left="0.73" right="0.68" top="1" bottom="1" header="0.5" footer="0.5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39"/>
  <sheetViews>
    <sheetView zoomScalePageLayoutView="0" workbookViewId="0" topLeftCell="A1">
      <selection activeCell="F11" sqref="F11:F13"/>
    </sheetView>
  </sheetViews>
  <sheetFormatPr defaultColWidth="9.140625" defaultRowHeight="12.75"/>
  <cols>
    <col min="1" max="1" width="0.13671875" style="8" customWidth="1"/>
    <col min="2" max="2" width="64.140625" style="8" customWidth="1"/>
    <col min="3" max="3" width="7.00390625" style="8" customWidth="1"/>
    <col min="4" max="4" width="8.57421875" style="10" customWidth="1"/>
    <col min="5" max="5" width="14.00390625" style="10" customWidth="1"/>
    <col min="6" max="6" width="14.8515625" style="11" customWidth="1"/>
    <col min="7" max="7" width="15.421875" style="11" customWidth="1"/>
    <col min="8" max="8" width="17.8515625" style="11" customWidth="1"/>
    <col min="9" max="9" width="3.8515625" style="11" customWidth="1"/>
    <col min="10" max="16384" width="9.140625" style="11" customWidth="1"/>
  </cols>
  <sheetData>
    <row r="1" spans="1:4" ht="18.75" customHeight="1">
      <c r="A1" s="23" t="s">
        <v>33</v>
      </c>
      <c r="B1" s="4" t="s">
        <v>117</v>
      </c>
      <c r="C1" s="35"/>
      <c r="D1" s="36"/>
    </row>
    <row r="2" spans="1:4" ht="15">
      <c r="A2" s="1" t="s">
        <v>15</v>
      </c>
      <c r="B2" s="62" t="s">
        <v>109</v>
      </c>
      <c r="C2" s="3"/>
      <c r="D2" s="66"/>
    </row>
    <row r="3" spans="1:8" ht="15" customHeight="1">
      <c r="A3" s="7"/>
      <c r="B3" s="2" t="s">
        <v>34</v>
      </c>
      <c r="G3" s="9"/>
      <c r="H3" s="9"/>
    </row>
    <row r="4" spans="1:8" ht="15" customHeight="1">
      <c r="A4" s="7"/>
      <c r="G4" s="9"/>
      <c r="H4" s="9"/>
    </row>
    <row r="5" spans="1:8" ht="15" customHeight="1">
      <c r="A5" s="7"/>
      <c r="G5" s="9"/>
      <c r="H5" s="9"/>
    </row>
    <row r="6" spans="1:8" ht="15" customHeight="1">
      <c r="A6" s="162" t="s">
        <v>28</v>
      </c>
      <c r="B6" s="162"/>
      <c r="C6" s="162"/>
      <c r="D6" s="162"/>
      <c r="E6" s="162"/>
      <c r="F6" s="162"/>
      <c r="G6" s="162"/>
      <c r="H6" s="162"/>
    </row>
    <row r="7" spans="1:8" ht="15" customHeight="1">
      <c r="A7" s="147" t="s">
        <v>13</v>
      </c>
      <c r="B7" s="147"/>
      <c r="C7" s="147"/>
      <c r="D7" s="147"/>
      <c r="E7" s="147"/>
      <c r="F7" s="147"/>
      <c r="G7" s="147"/>
      <c r="H7" s="147"/>
    </row>
    <row r="8" spans="1:8" ht="12.75">
      <c r="A8" s="147" t="s">
        <v>127</v>
      </c>
      <c r="B8" s="147"/>
      <c r="C8" s="147"/>
      <c r="D8" s="147"/>
      <c r="E8" s="147"/>
      <c r="F8" s="147"/>
      <c r="G8" s="147"/>
      <c r="H8" s="147"/>
    </row>
    <row r="9" spans="1:8" ht="12.75">
      <c r="A9" s="12"/>
      <c r="B9" s="12"/>
      <c r="C9" s="12"/>
      <c r="D9" s="12"/>
      <c r="E9" s="12"/>
      <c r="F9" s="12"/>
      <c r="G9" s="12"/>
      <c r="H9" s="12"/>
    </row>
    <row r="10" spans="1:8" ht="12.75">
      <c r="A10" s="12"/>
      <c r="B10" s="12"/>
      <c r="C10" s="12"/>
      <c r="D10" s="12"/>
      <c r="E10" s="12"/>
      <c r="F10" s="12"/>
      <c r="G10" s="12"/>
      <c r="H10" s="12"/>
    </row>
    <row r="11" spans="1:8" ht="15" customHeight="1">
      <c r="A11" s="169" t="s">
        <v>0</v>
      </c>
      <c r="B11" s="152"/>
      <c r="C11" s="152"/>
      <c r="D11" s="148" t="s">
        <v>14</v>
      </c>
      <c r="E11" s="152" t="s">
        <v>128</v>
      </c>
      <c r="F11" s="163" t="s">
        <v>139</v>
      </c>
      <c r="G11" s="152" t="s">
        <v>129</v>
      </c>
      <c r="H11" s="166" t="s">
        <v>130</v>
      </c>
    </row>
    <row r="12" spans="1:8" ht="15" customHeight="1">
      <c r="A12" s="170"/>
      <c r="B12" s="153"/>
      <c r="C12" s="153"/>
      <c r="D12" s="149"/>
      <c r="E12" s="153"/>
      <c r="F12" s="164"/>
      <c r="G12" s="153"/>
      <c r="H12" s="167"/>
    </row>
    <row r="13" spans="1:8" ht="24.75" customHeight="1">
      <c r="A13" s="171"/>
      <c r="B13" s="154"/>
      <c r="C13" s="154"/>
      <c r="D13" s="150"/>
      <c r="E13" s="154"/>
      <c r="F13" s="165"/>
      <c r="G13" s="154"/>
      <c r="H13" s="168"/>
    </row>
    <row r="14" spans="1:8" ht="15" customHeight="1">
      <c r="A14" s="24"/>
      <c r="B14" s="25"/>
      <c r="C14" s="25"/>
      <c r="D14" s="26"/>
      <c r="E14" s="26"/>
      <c r="F14" s="27"/>
      <c r="G14" s="27"/>
      <c r="H14" s="28"/>
    </row>
    <row r="15" spans="1:8" ht="15" customHeight="1">
      <c r="A15" s="145" t="s">
        <v>54</v>
      </c>
      <c r="B15" s="146"/>
      <c r="C15" s="29"/>
      <c r="D15" s="18"/>
      <c r="E15" s="18"/>
      <c r="F15" s="15"/>
      <c r="G15" s="15"/>
      <c r="H15" s="16"/>
    </row>
    <row r="16" spans="1:8" ht="15" customHeight="1">
      <c r="A16" s="13"/>
      <c r="B16" s="29"/>
      <c r="C16" s="29"/>
      <c r="D16" s="18"/>
      <c r="E16" s="18"/>
      <c r="F16" s="15"/>
      <c r="G16" s="15"/>
      <c r="H16" s="16"/>
    </row>
    <row r="17" spans="1:8" ht="15" customHeight="1">
      <c r="A17" s="145" t="s">
        <v>45</v>
      </c>
      <c r="B17" s="146"/>
      <c r="C17" s="30"/>
      <c r="D17" s="18" t="s">
        <v>1</v>
      </c>
      <c r="E17" s="18"/>
      <c r="F17" s="15"/>
      <c r="G17" s="15"/>
      <c r="H17" s="16"/>
    </row>
    <row r="18" spans="1:8" ht="15" customHeight="1">
      <c r="A18" s="145" t="s">
        <v>46</v>
      </c>
      <c r="B18" s="146"/>
      <c r="C18" s="30"/>
      <c r="D18" s="18" t="s">
        <v>2</v>
      </c>
      <c r="E18" s="18"/>
      <c r="F18" s="15"/>
      <c r="G18" s="15"/>
      <c r="H18" s="16"/>
    </row>
    <row r="19" spans="1:8" ht="15" customHeight="1">
      <c r="A19" s="145" t="s">
        <v>63</v>
      </c>
      <c r="B19" s="146"/>
      <c r="C19" s="30"/>
      <c r="D19" s="18" t="s">
        <v>19</v>
      </c>
      <c r="E19" s="18"/>
      <c r="F19" s="15"/>
      <c r="G19" s="15"/>
      <c r="H19" s="16"/>
    </row>
    <row r="20" spans="1:8" ht="15" customHeight="1">
      <c r="A20" s="145" t="s">
        <v>62</v>
      </c>
      <c r="B20" s="146"/>
      <c r="C20" s="30"/>
      <c r="D20" s="18" t="s">
        <v>20</v>
      </c>
      <c r="E20" s="18"/>
      <c r="F20" s="15"/>
      <c r="G20" s="15"/>
      <c r="H20" s="16"/>
    </row>
    <row r="21" spans="1:8" ht="15" customHeight="1">
      <c r="A21" s="13"/>
      <c r="B21" s="29"/>
      <c r="C21" s="30"/>
      <c r="D21" s="18"/>
      <c r="E21" s="18"/>
      <c r="F21" s="15"/>
      <c r="G21" s="15"/>
      <c r="H21" s="16"/>
    </row>
    <row r="22" spans="1:8" ht="15" customHeight="1">
      <c r="A22" s="13"/>
      <c r="B22" s="14" t="s">
        <v>48</v>
      </c>
      <c r="C22" s="14"/>
      <c r="D22" s="18" t="s">
        <v>21</v>
      </c>
      <c r="E22" s="18"/>
      <c r="F22" s="15"/>
      <c r="G22" s="15"/>
      <c r="H22" s="16"/>
    </row>
    <row r="23" spans="1:8" ht="15" customHeight="1">
      <c r="A23" s="13"/>
      <c r="B23" s="14" t="s">
        <v>47</v>
      </c>
      <c r="C23" s="14"/>
      <c r="D23" s="18" t="s">
        <v>22</v>
      </c>
      <c r="E23" s="18"/>
      <c r="F23" s="15"/>
      <c r="G23" s="15"/>
      <c r="H23" s="16"/>
    </row>
    <row r="24" spans="1:8" ht="15" customHeight="1">
      <c r="A24" s="13"/>
      <c r="B24" s="14" t="s">
        <v>64</v>
      </c>
      <c r="C24" s="14"/>
      <c r="D24" s="18" t="s">
        <v>23</v>
      </c>
      <c r="E24" s="18"/>
      <c r="F24" s="15"/>
      <c r="G24" s="15"/>
      <c r="H24" s="16"/>
    </row>
    <row r="25" spans="1:8" ht="15" customHeight="1">
      <c r="A25" s="13"/>
      <c r="B25" s="14" t="s">
        <v>62</v>
      </c>
      <c r="C25" s="14"/>
      <c r="D25" s="18" t="s">
        <v>24</v>
      </c>
      <c r="E25" s="18"/>
      <c r="F25" s="15"/>
      <c r="G25" s="15"/>
      <c r="H25" s="16"/>
    </row>
    <row r="26" spans="1:8" ht="15" customHeight="1">
      <c r="A26" s="13"/>
      <c r="B26" s="14"/>
      <c r="C26" s="14"/>
      <c r="D26" s="18"/>
      <c r="E26" s="18"/>
      <c r="F26" s="15"/>
      <c r="G26" s="15"/>
      <c r="H26" s="16"/>
    </row>
    <row r="27" spans="1:8" ht="15" customHeight="1">
      <c r="A27" s="13"/>
      <c r="B27" s="145" t="s">
        <v>52</v>
      </c>
      <c r="C27" s="146"/>
      <c r="D27" s="18" t="s">
        <v>25</v>
      </c>
      <c r="E27" s="18"/>
      <c r="F27" s="15"/>
      <c r="G27" s="15"/>
      <c r="H27" s="16"/>
    </row>
    <row r="28" spans="1:8" ht="15" customHeight="1">
      <c r="A28" s="13"/>
      <c r="B28" s="14" t="s">
        <v>55</v>
      </c>
      <c r="C28" s="14"/>
      <c r="D28" s="18" t="s">
        <v>26</v>
      </c>
      <c r="E28" s="18"/>
      <c r="F28" s="15"/>
      <c r="G28" s="15"/>
      <c r="H28" s="16"/>
    </row>
    <row r="29" spans="1:8" ht="15" customHeight="1">
      <c r="A29" s="13"/>
      <c r="B29" s="14" t="s">
        <v>69</v>
      </c>
      <c r="C29" s="14"/>
      <c r="D29" s="18" t="s">
        <v>27</v>
      </c>
      <c r="E29" s="18"/>
      <c r="F29" s="15"/>
      <c r="G29" s="15"/>
      <c r="H29" s="16"/>
    </row>
    <row r="30" spans="1:8" ht="15" customHeight="1">
      <c r="A30" s="19"/>
      <c r="B30" s="85" t="s">
        <v>62</v>
      </c>
      <c r="C30" s="85"/>
      <c r="D30" s="20" t="s">
        <v>41</v>
      </c>
      <c r="E30" s="20"/>
      <c r="F30" s="21"/>
      <c r="G30" s="21"/>
      <c r="H30" s="22"/>
    </row>
    <row r="33" spans="1:8" s="32" customFormat="1" ht="12.75">
      <c r="A33" s="12"/>
      <c r="B33" s="156" t="s">
        <v>43</v>
      </c>
      <c r="C33" s="156"/>
      <c r="D33" s="156"/>
      <c r="E33" s="156"/>
      <c r="F33" s="156"/>
      <c r="G33" s="156"/>
      <c r="H33" s="156"/>
    </row>
    <row r="34" spans="2:8" ht="12.75">
      <c r="B34" s="156" t="s">
        <v>44</v>
      </c>
      <c r="C34" s="156"/>
      <c r="D34" s="156"/>
      <c r="E34" s="156"/>
      <c r="F34" s="156"/>
      <c r="G34" s="156"/>
      <c r="H34" s="156"/>
    </row>
    <row r="35" spans="2:8" ht="12.75">
      <c r="B35" s="157" t="s">
        <v>110</v>
      </c>
      <c r="C35" s="157"/>
      <c r="D35" s="157"/>
      <c r="E35" s="157"/>
      <c r="F35" s="157"/>
      <c r="G35" s="157"/>
      <c r="H35" s="157"/>
    </row>
    <row r="37" spans="5:9" ht="12.75">
      <c r="E37" s="88" t="s">
        <v>49</v>
      </c>
      <c r="F37" s="88"/>
      <c r="G37" s="88"/>
      <c r="H37" s="88"/>
      <c r="I37" s="65"/>
    </row>
    <row r="38" spans="5:9" ht="12.75">
      <c r="E38" s="87"/>
      <c r="F38" s="87"/>
      <c r="G38" s="86"/>
      <c r="H38" s="86"/>
      <c r="I38" s="83"/>
    </row>
    <row r="39" spans="5:9" ht="12.75">
      <c r="E39" s="172" t="s">
        <v>50</v>
      </c>
      <c r="F39" s="172"/>
      <c r="G39" s="172"/>
      <c r="H39" s="172"/>
      <c r="I39" s="65"/>
    </row>
  </sheetData>
  <sheetProtection/>
  <mergeCells count="20">
    <mergeCell ref="E39:H39"/>
    <mergeCell ref="B34:H34"/>
    <mergeCell ref="B35:H35"/>
    <mergeCell ref="B33:H33"/>
    <mergeCell ref="D11:D13"/>
    <mergeCell ref="C11:C13"/>
    <mergeCell ref="A19:B19"/>
    <mergeCell ref="E11:E13"/>
    <mergeCell ref="A18:B18"/>
    <mergeCell ref="A17:B17"/>
    <mergeCell ref="B27:C27"/>
    <mergeCell ref="A6:H6"/>
    <mergeCell ref="F11:F13"/>
    <mergeCell ref="G11:G13"/>
    <mergeCell ref="H11:H13"/>
    <mergeCell ref="A11:B13"/>
    <mergeCell ref="A20:B20"/>
    <mergeCell ref="A15:B15"/>
    <mergeCell ref="A7:H7"/>
    <mergeCell ref="A8:H8"/>
  </mergeCells>
  <printOptions/>
  <pageMargins left="0.5511811023622047" right="0.2362204724409449" top="0.2362204724409449" bottom="0.2362204724409449" header="0.31496062992125984" footer="0.1968503937007874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39"/>
  <sheetViews>
    <sheetView view="pageBreakPreview" zoomScaleSheetLayoutView="100" zoomScalePageLayoutView="0" workbookViewId="0" topLeftCell="A1">
      <selection activeCell="I13" sqref="I13"/>
    </sheetView>
  </sheetViews>
  <sheetFormatPr defaultColWidth="9.140625" defaultRowHeight="12.75"/>
  <cols>
    <col min="1" max="1" width="2.57421875" style="67" customWidth="1"/>
    <col min="2" max="2" width="51.7109375" style="67" customWidth="1"/>
    <col min="3" max="3" width="5.28125" style="67" customWidth="1"/>
    <col min="4" max="6" width="10.8515625" style="67" customWidth="1"/>
    <col min="7" max="16384" width="9.140625" style="67" customWidth="1"/>
  </cols>
  <sheetData>
    <row r="1" spans="1:5" ht="18">
      <c r="A1" s="133" t="s">
        <v>119</v>
      </c>
      <c r="B1" s="134"/>
      <c r="C1" s="135"/>
      <c r="E1" s="68"/>
    </row>
    <row r="2" spans="1:4" ht="12.75">
      <c r="A2" s="6"/>
      <c r="B2" s="5"/>
      <c r="C2" s="5"/>
      <c r="D2" s="68"/>
    </row>
    <row r="3" spans="1:4" ht="13.5">
      <c r="A3" s="63" t="s">
        <v>34</v>
      </c>
      <c r="B3" s="64"/>
      <c r="C3" s="68"/>
      <c r="D3" s="68"/>
    </row>
    <row r="6" spans="1:6" ht="12.75">
      <c r="A6" s="174" t="s">
        <v>28</v>
      </c>
      <c r="B6" s="174"/>
      <c r="C6" s="174"/>
      <c r="D6" s="174"/>
      <c r="E6" s="174"/>
      <c r="F6" s="174"/>
    </row>
    <row r="7" spans="1:6" ht="42" customHeight="1">
      <c r="A7" s="175" t="s">
        <v>149</v>
      </c>
      <c r="B7" s="175"/>
      <c r="C7" s="175"/>
      <c r="D7" s="175"/>
      <c r="E7" s="175"/>
      <c r="F7" s="175"/>
    </row>
    <row r="8" spans="1:6" ht="12.75">
      <c r="A8" s="176" t="s">
        <v>131</v>
      </c>
      <c r="B8" s="176"/>
      <c r="C8" s="176"/>
      <c r="D8" s="176"/>
      <c r="E8" s="176"/>
      <c r="F8" s="176"/>
    </row>
    <row r="9" spans="1:6" ht="12.75">
      <c r="A9" s="98"/>
      <c r="B9" s="98"/>
      <c r="C9" s="98"/>
      <c r="D9" s="98"/>
      <c r="E9" s="98"/>
      <c r="F9" s="98"/>
    </row>
    <row r="10" spans="2:5" ht="12.75">
      <c r="B10" s="176" t="s">
        <v>103</v>
      </c>
      <c r="C10" s="176"/>
      <c r="D10" s="176"/>
      <c r="E10" s="176"/>
    </row>
    <row r="11" spans="1:6" ht="12.75">
      <c r="A11" s="69"/>
      <c r="B11" s="69"/>
      <c r="C11" s="69"/>
      <c r="D11" s="68"/>
      <c r="E11" s="69"/>
      <c r="F11" s="69"/>
    </row>
    <row r="12" spans="1:6" ht="12.75" customHeight="1">
      <c r="A12" s="70"/>
      <c r="B12" s="71"/>
      <c r="C12" s="71"/>
      <c r="D12" s="177" t="s">
        <v>139</v>
      </c>
      <c r="E12" s="71"/>
      <c r="F12" s="72"/>
    </row>
    <row r="13" spans="1:6" ht="12.75" customHeight="1">
      <c r="A13" s="73"/>
      <c r="B13" s="68"/>
      <c r="C13" s="90" t="s">
        <v>29</v>
      </c>
      <c r="D13" s="178"/>
      <c r="E13" s="74" t="s">
        <v>30</v>
      </c>
      <c r="F13" s="75" t="s">
        <v>31</v>
      </c>
    </row>
    <row r="14" spans="1:6" ht="12.75">
      <c r="A14" s="73"/>
      <c r="B14" s="68"/>
      <c r="C14" s="90" t="s">
        <v>134</v>
      </c>
      <c r="D14" s="178"/>
      <c r="E14" s="74">
        <v>2019</v>
      </c>
      <c r="F14" s="75" t="s">
        <v>132</v>
      </c>
    </row>
    <row r="15" spans="1:6" ht="12.75">
      <c r="A15" s="76"/>
      <c r="B15" s="69"/>
      <c r="C15" s="69"/>
      <c r="D15" s="179"/>
      <c r="E15" s="69"/>
      <c r="F15" s="77"/>
    </row>
    <row r="16" spans="1:6" ht="12.75">
      <c r="A16" s="73"/>
      <c r="B16" s="68"/>
      <c r="C16" s="33"/>
      <c r="D16" s="68"/>
      <c r="E16" s="68"/>
      <c r="F16" s="78"/>
    </row>
    <row r="17" spans="1:6" ht="12.75">
      <c r="A17" s="79"/>
      <c r="B17" s="68"/>
      <c r="C17" s="33"/>
      <c r="D17" s="68"/>
      <c r="E17" s="68"/>
      <c r="F17" s="78"/>
    </row>
    <row r="18" spans="1:6" ht="12.75">
      <c r="A18" s="79" t="s">
        <v>39</v>
      </c>
      <c r="B18" s="81" t="s">
        <v>70</v>
      </c>
      <c r="C18" s="34"/>
      <c r="D18" s="68"/>
      <c r="E18" s="68"/>
      <c r="F18" s="78"/>
    </row>
    <row r="19" spans="1:6" ht="12.75">
      <c r="A19" s="73"/>
      <c r="B19" s="68" t="s">
        <v>95</v>
      </c>
      <c r="C19" s="34" t="s">
        <v>1</v>
      </c>
      <c r="D19" s="68"/>
      <c r="E19" s="68"/>
      <c r="F19" s="78"/>
    </row>
    <row r="20" spans="1:6" ht="12.75">
      <c r="A20" s="73"/>
      <c r="B20" s="68" t="s">
        <v>135</v>
      </c>
      <c r="C20" s="34" t="s">
        <v>2</v>
      </c>
      <c r="D20" s="68">
        <v>50</v>
      </c>
      <c r="E20" s="68">
        <v>50</v>
      </c>
      <c r="F20" s="103" t="s">
        <v>99</v>
      </c>
    </row>
    <row r="21" spans="1:6" ht="14.25" customHeight="1">
      <c r="A21" s="73"/>
      <c r="B21" s="99" t="s">
        <v>138</v>
      </c>
      <c r="C21" s="34" t="s">
        <v>19</v>
      </c>
      <c r="D21" s="137">
        <v>10</v>
      </c>
      <c r="E21" s="137">
        <v>10</v>
      </c>
      <c r="F21" s="103"/>
    </row>
    <row r="22" spans="1:6" ht="12.75">
      <c r="A22" s="73"/>
      <c r="B22" s="99"/>
      <c r="C22" s="34"/>
      <c r="D22" s="68"/>
      <c r="E22" s="68"/>
      <c r="F22" s="103"/>
    </row>
    <row r="23" spans="1:6" ht="12.75">
      <c r="A23" s="73"/>
      <c r="B23" s="81" t="s">
        <v>97</v>
      </c>
      <c r="C23" s="34" t="s">
        <v>20</v>
      </c>
      <c r="D23" s="68"/>
      <c r="E23" s="68"/>
      <c r="F23" s="103"/>
    </row>
    <row r="24" spans="1:6" ht="12.75">
      <c r="A24" s="73"/>
      <c r="B24" s="81"/>
      <c r="C24" s="34"/>
      <c r="D24" s="68"/>
      <c r="E24" s="68"/>
      <c r="F24" s="103"/>
    </row>
    <row r="25" spans="1:6" ht="26.25">
      <c r="A25" s="73" t="s">
        <v>40</v>
      </c>
      <c r="B25" s="140" t="s">
        <v>148</v>
      </c>
      <c r="C25" s="34"/>
      <c r="D25" s="68"/>
      <c r="E25" s="68"/>
      <c r="F25" s="103"/>
    </row>
    <row r="26" spans="1:6" ht="12.75">
      <c r="A26" s="73"/>
      <c r="B26" s="68" t="s">
        <v>95</v>
      </c>
      <c r="C26" s="34" t="s">
        <v>1</v>
      </c>
      <c r="D26" s="68"/>
      <c r="E26" s="68"/>
      <c r="F26" s="78"/>
    </row>
    <row r="27" spans="1:6" ht="12.75">
      <c r="A27" s="73"/>
      <c r="B27" s="68" t="s">
        <v>135</v>
      </c>
      <c r="C27" s="34" t="s">
        <v>2</v>
      </c>
      <c r="D27" s="68">
        <v>50</v>
      </c>
      <c r="E27" s="68">
        <v>50</v>
      </c>
      <c r="F27" s="103" t="s">
        <v>99</v>
      </c>
    </row>
    <row r="28" spans="1:6" ht="12.75">
      <c r="A28" s="73"/>
      <c r="B28" s="99" t="s">
        <v>96</v>
      </c>
      <c r="C28" s="34" t="s">
        <v>19</v>
      </c>
      <c r="D28" s="137">
        <v>10</v>
      </c>
      <c r="E28" s="137">
        <v>10</v>
      </c>
      <c r="F28" s="103"/>
    </row>
    <row r="29" spans="1:6" ht="12.75">
      <c r="A29" s="73"/>
      <c r="B29" s="99"/>
      <c r="C29" s="34"/>
      <c r="D29" s="68"/>
      <c r="E29" s="68"/>
      <c r="F29" s="103"/>
    </row>
    <row r="30" spans="1:6" ht="12.75">
      <c r="A30" s="76"/>
      <c r="B30" s="102" t="s">
        <v>97</v>
      </c>
      <c r="C30" s="141" t="s">
        <v>20</v>
      </c>
      <c r="D30" s="69"/>
      <c r="E30" s="69"/>
      <c r="F30" s="142"/>
    </row>
    <row r="31" spans="1:6" ht="12.75">
      <c r="A31" s="73"/>
      <c r="B31" s="68"/>
      <c r="C31" s="34"/>
      <c r="D31" s="68"/>
      <c r="E31" s="68"/>
      <c r="F31" s="103"/>
    </row>
    <row r="32" spans="1:6" ht="12.75">
      <c r="A32" s="73"/>
      <c r="B32" s="68"/>
      <c r="C32" s="33"/>
      <c r="D32" s="68"/>
      <c r="E32" s="68"/>
      <c r="F32" s="103"/>
    </row>
    <row r="33" spans="1:7" ht="12.75">
      <c r="A33" s="157" t="s">
        <v>151</v>
      </c>
      <c r="B33" s="157"/>
      <c r="C33" s="157"/>
      <c r="D33" s="157"/>
      <c r="E33" s="157"/>
      <c r="F33" s="157"/>
      <c r="G33" s="157"/>
    </row>
    <row r="34" spans="1:7" ht="12.75">
      <c r="A34" s="131"/>
      <c r="B34" s="131"/>
      <c r="C34" s="131"/>
      <c r="D34" s="131"/>
      <c r="E34" s="131"/>
      <c r="F34" s="131"/>
      <c r="G34" s="131"/>
    </row>
    <row r="35" spans="1:6" ht="12.75" customHeight="1">
      <c r="A35" s="180" t="s">
        <v>66</v>
      </c>
      <c r="B35" s="180"/>
      <c r="C35" s="180"/>
      <c r="D35" s="180"/>
      <c r="E35" s="180"/>
      <c r="F35" s="180"/>
    </row>
    <row r="36" spans="1:6" ht="12.75">
      <c r="A36" s="173" t="s">
        <v>67</v>
      </c>
      <c r="B36" s="173"/>
      <c r="C36" s="173"/>
      <c r="D36" s="173"/>
      <c r="E36" s="173"/>
      <c r="F36" s="173"/>
    </row>
    <row r="37" spans="2:6" ht="12.75">
      <c r="B37" s="95"/>
      <c r="C37" s="95"/>
      <c r="D37" s="95"/>
      <c r="E37" s="95"/>
      <c r="F37" s="95"/>
    </row>
    <row r="38" spans="2:6" ht="12.75" customHeight="1">
      <c r="B38" s="180" t="s">
        <v>68</v>
      </c>
      <c r="C38" s="180"/>
      <c r="D38" s="180"/>
      <c r="E38" s="180"/>
      <c r="F38" s="95"/>
    </row>
    <row r="39" spans="3:5" ht="12.75">
      <c r="C39" s="172" t="s">
        <v>50</v>
      </c>
      <c r="D39" s="172"/>
      <c r="E39" s="65"/>
    </row>
  </sheetData>
  <sheetProtection/>
  <mergeCells count="10">
    <mergeCell ref="A36:F36"/>
    <mergeCell ref="A6:F6"/>
    <mergeCell ref="A7:F7"/>
    <mergeCell ref="A8:F8"/>
    <mergeCell ref="C39:D39"/>
    <mergeCell ref="D12:D15"/>
    <mergeCell ref="B10:E10"/>
    <mergeCell ref="B38:E38"/>
    <mergeCell ref="A35:F35"/>
    <mergeCell ref="A33:G33"/>
  </mergeCells>
  <printOptions/>
  <pageMargins left="0.73" right="0.68" top="1" bottom="1" header="0.5" footer="0.5"/>
  <pageSetup horizontalDpi="600" verticalDpi="600" orientation="portrait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37"/>
  <sheetViews>
    <sheetView view="pageBreakPreview" zoomScaleSheetLayoutView="100" zoomScalePageLayoutView="0" workbookViewId="0" topLeftCell="A1">
      <selection activeCell="I15" sqref="I15"/>
    </sheetView>
  </sheetViews>
  <sheetFormatPr defaultColWidth="9.140625" defaultRowHeight="12.75"/>
  <cols>
    <col min="1" max="1" width="3.8515625" style="67" customWidth="1"/>
    <col min="2" max="2" width="51.7109375" style="67" customWidth="1"/>
    <col min="3" max="3" width="5.28125" style="67" customWidth="1"/>
    <col min="4" max="6" width="10.8515625" style="67" customWidth="1"/>
    <col min="7" max="16384" width="9.140625" style="67" customWidth="1"/>
  </cols>
  <sheetData>
    <row r="1" spans="1:5" ht="15">
      <c r="A1" s="4" t="s">
        <v>152</v>
      </c>
      <c r="B1" s="35"/>
      <c r="C1" s="36"/>
      <c r="E1" s="68"/>
    </row>
    <row r="2" spans="1:4" ht="12.75">
      <c r="A2" s="62" t="s">
        <v>109</v>
      </c>
      <c r="B2" s="5"/>
      <c r="C2" s="5"/>
      <c r="D2" s="68"/>
    </row>
    <row r="3" spans="1:4" ht="13.5">
      <c r="A3" s="63" t="s">
        <v>34</v>
      </c>
      <c r="B3" s="64"/>
      <c r="C3" s="68"/>
      <c r="D3" s="68"/>
    </row>
    <row r="6" spans="1:6" ht="12.75">
      <c r="A6" s="174" t="s">
        <v>28</v>
      </c>
      <c r="B6" s="174"/>
      <c r="C6" s="174"/>
      <c r="D6" s="174"/>
      <c r="E6" s="174"/>
      <c r="F6" s="174"/>
    </row>
    <row r="7" spans="1:6" ht="12.75">
      <c r="A7" s="175" t="s">
        <v>150</v>
      </c>
      <c r="B7" s="175"/>
      <c r="C7" s="175"/>
      <c r="D7" s="175"/>
      <c r="E7" s="175"/>
      <c r="F7" s="175"/>
    </row>
    <row r="8" spans="1:6" ht="12.75">
      <c r="A8" s="176" t="s">
        <v>131</v>
      </c>
      <c r="B8" s="176"/>
      <c r="C8" s="176"/>
      <c r="D8" s="176"/>
      <c r="E8" s="176"/>
      <c r="F8" s="176"/>
    </row>
    <row r="10" spans="1:6" ht="12.75">
      <c r="A10" s="69"/>
      <c r="B10" s="69"/>
      <c r="C10" s="69"/>
      <c r="D10" s="68"/>
      <c r="E10" s="69"/>
      <c r="F10" s="69"/>
    </row>
    <row r="11" spans="1:6" ht="12.75" customHeight="1">
      <c r="A11" s="70"/>
      <c r="B11" s="71"/>
      <c r="C11" s="71"/>
      <c r="D11" s="177" t="s">
        <v>139</v>
      </c>
      <c r="E11" s="71"/>
      <c r="F11" s="72"/>
    </row>
    <row r="12" spans="1:6" ht="12.75" customHeight="1">
      <c r="A12" s="73"/>
      <c r="B12" s="68"/>
      <c r="C12" s="90" t="s">
        <v>29</v>
      </c>
      <c r="D12" s="178"/>
      <c r="E12" s="74" t="s">
        <v>30</v>
      </c>
      <c r="F12" s="75" t="s">
        <v>31</v>
      </c>
    </row>
    <row r="13" spans="1:6" ht="12.75">
      <c r="A13" s="73"/>
      <c r="B13" s="68"/>
      <c r="C13" s="90" t="s">
        <v>134</v>
      </c>
      <c r="D13" s="178"/>
      <c r="E13" s="74">
        <v>2019</v>
      </c>
      <c r="F13" s="75" t="s">
        <v>132</v>
      </c>
    </row>
    <row r="14" spans="1:6" ht="12.75">
      <c r="A14" s="76"/>
      <c r="B14" s="69"/>
      <c r="C14" s="69"/>
      <c r="D14" s="179"/>
      <c r="E14" s="69"/>
      <c r="F14" s="77"/>
    </row>
    <row r="15" spans="1:6" ht="12.75">
      <c r="A15" s="73"/>
      <c r="B15" s="68"/>
      <c r="C15" s="33"/>
      <c r="D15" s="68"/>
      <c r="E15" s="68"/>
      <c r="F15" s="78"/>
    </row>
    <row r="16" spans="1:6" ht="12.75">
      <c r="A16" s="79"/>
      <c r="B16" s="68"/>
      <c r="C16" s="33"/>
      <c r="D16" s="68"/>
      <c r="E16" s="68"/>
      <c r="F16" s="78"/>
    </row>
    <row r="17" spans="1:6" ht="26.25">
      <c r="A17" s="79" t="s">
        <v>39</v>
      </c>
      <c r="B17" s="140" t="s">
        <v>147</v>
      </c>
      <c r="C17" s="34"/>
      <c r="D17" s="68"/>
      <c r="E17" s="68"/>
      <c r="F17" s="78"/>
    </row>
    <row r="18" spans="1:6" ht="12.75">
      <c r="A18" s="73"/>
      <c r="B18" s="68" t="s">
        <v>95</v>
      </c>
      <c r="C18" s="34" t="s">
        <v>1</v>
      </c>
      <c r="D18" s="68"/>
      <c r="E18" s="68"/>
      <c r="F18" s="78"/>
    </row>
    <row r="19" spans="1:6" ht="12.75">
      <c r="A19" s="73"/>
      <c r="B19" s="68" t="s">
        <v>135</v>
      </c>
      <c r="C19" s="34" t="s">
        <v>2</v>
      </c>
      <c r="D19" s="68">
        <v>50</v>
      </c>
      <c r="E19" s="68">
        <v>50</v>
      </c>
      <c r="F19" s="103" t="s">
        <v>99</v>
      </c>
    </row>
    <row r="20" spans="1:6" ht="14.25" customHeight="1">
      <c r="A20" s="73"/>
      <c r="B20" s="99" t="s">
        <v>96</v>
      </c>
      <c r="C20" s="34" t="s">
        <v>19</v>
      </c>
      <c r="D20" s="137">
        <v>10</v>
      </c>
      <c r="E20" s="137">
        <v>10</v>
      </c>
      <c r="F20" s="103"/>
    </row>
    <row r="21" spans="1:6" ht="12.75">
      <c r="A21" s="73"/>
      <c r="B21" s="99"/>
      <c r="C21" s="34"/>
      <c r="D21" s="68"/>
      <c r="E21" s="68"/>
      <c r="F21" s="103"/>
    </row>
    <row r="22" spans="1:6" ht="12.75">
      <c r="A22" s="73"/>
      <c r="B22" s="81" t="s">
        <v>97</v>
      </c>
      <c r="C22" s="34" t="s">
        <v>20</v>
      </c>
      <c r="D22" s="68"/>
      <c r="E22" s="68"/>
      <c r="F22" s="103"/>
    </row>
    <row r="23" spans="1:6" ht="12.75">
      <c r="A23" s="73"/>
      <c r="B23" s="81"/>
      <c r="C23" s="34"/>
      <c r="D23" s="68"/>
      <c r="E23" s="68"/>
      <c r="F23" s="103"/>
    </row>
    <row r="24" spans="1:6" ht="26.25">
      <c r="A24" s="73" t="s">
        <v>40</v>
      </c>
      <c r="B24" s="140" t="s">
        <v>148</v>
      </c>
      <c r="C24" s="34"/>
      <c r="D24" s="68"/>
      <c r="E24" s="68"/>
      <c r="F24" s="103"/>
    </row>
    <row r="25" spans="1:6" ht="12.75">
      <c r="A25" s="73"/>
      <c r="B25" s="68" t="s">
        <v>95</v>
      </c>
      <c r="C25" s="34" t="s">
        <v>1</v>
      </c>
      <c r="D25" s="68"/>
      <c r="E25" s="68"/>
      <c r="F25" s="78"/>
    </row>
    <row r="26" spans="1:6" ht="12.75">
      <c r="A26" s="73"/>
      <c r="B26" s="68" t="s">
        <v>135</v>
      </c>
      <c r="C26" s="34" t="s">
        <v>2</v>
      </c>
      <c r="D26" s="68">
        <v>50</v>
      </c>
      <c r="E26" s="68">
        <v>50</v>
      </c>
      <c r="F26" s="103" t="s">
        <v>99</v>
      </c>
    </row>
    <row r="27" spans="1:6" ht="12.75">
      <c r="A27" s="73"/>
      <c r="B27" s="99" t="s">
        <v>96</v>
      </c>
      <c r="C27" s="34" t="s">
        <v>19</v>
      </c>
      <c r="D27" s="137">
        <v>10</v>
      </c>
      <c r="E27" s="137">
        <v>10</v>
      </c>
      <c r="F27" s="103"/>
    </row>
    <row r="28" spans="1:6" ht="12.75">
      <c r="A28" s="73"/>
      <c r="B28" s="99"/>
      <c r="C28" s="34"/>
      <c r="D28" s="68"/>
      <c r="E28" s="68"/>
      <c r="F28" s="103"/>
    </row>
    <row r="29" spans="1:6" ht="12.75">
      <c r="A29" s="76"/>
      <c r="B29" s="102" t="s">
        <v>97</v>
      </c>
      <c r="C29" s="141" t="s">
        <v>20</v>
      </c>
      <c r="D29" s="69"/>
      <c r="E29" s="69"/>
      <c r="F29" s="142"/>
    </row>
    <row r="30" spans="1:6" ht="12.75">
      <c r="A30" s="73"/>
      <c r="B30" s="81"/>
      <c r="C30" s="33"/>
      <c r="D30" s="68"/>
      <c r="E30" s="68"/>
      <c r="F30" s="103"/>
    </row>
    <row r="31" spans="1:6" ht="12.75">
      <c r="A31" s="73"/>
      <c r="B31" s="81"/>
      <c r="C31" s="33"/>
      <c r="D31" s="68"/>
      <c r="E31" s="68"/>
      <c r="F31" s="103"/>
    </row>
    <row r="32" spans="1:7" ht="12.75">
      <c r="A32" s="157" t="s">
        <v>151</v>
      </c>
      <c r="B32" s="157"/>
      <c r="C32" s="157"/>
      <c r="D32" s="157"/>
      <c r="E32" s="157"/>
      <c r="F32" s="157"/>
      <c r="G32" s="157"/>
    </row>
    <row r="33" spans="2:6" ht="12.75">
      <c r="B33" s="82"/>
      <c r="D33" s="181"/>
      <c r="E33" s="181"/>
      <c r="F33" s="181"/>
    </row>
    <row r="34" spans="2:6" ht="12.75">
      <c r="B34" s="82"/>
      <c r="D34" s="182"/>
      <c r="E34" s="182"/>
      <c r="F34" s="182"/>
    </row>
    <row r="35" spans="3:5" ht="12.75">
      <c r="C35" s="88" t="s">
        <v>49</v>
      </c>
      <c r="D35" s="88"/>
      <c r="E35" s="65"/>
    </row>
    <row r="36" spans="3:5" ht="12.75">
      <c r="C36" s="87"/>
      <c r="D36" s="86"/>
      <c r="E36" s="83"/>
    </row>
    <row r="37" spans="3:5" ht="12.75">
      <c r="C37" s="172" t="s">
        <v>50</v>
      </c>
      <c r="D37" s="172"/>
      <c r="E37" s="65"/>
    </row>
  </sheetData>
  <sheetProtection/>
  <mergeCells count="8">
    <mergeCell ref="C37:D37"/>
    <mergeCell ref="A6:F6"/>
    <mergeCell ref="A7:F7"/>
    <mergeCell ref="A8:F8"/>
    <mergeCell ref="D11:D14"/>
    <mergeCell ref="D33:F33"/>
    <mergeCell ref="D34:F34"/>
    <mergeCell ref="A32:G32"/>
  </mergeCells>
  <printOptions/>
  <pageMargins left="0.73" right="0.68" top="1" bottom="1" header="0.5" footer="0.5"/>
  <pageSetup horizontalDpi="600" verticalDpi="6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P31"/>
  <sheetViews>
    <sheetView view="pageBreakPreview" zoomScaleSheetLayoutView="100" zoomScalePageLayoutView="0" workbookViewId="0" topLeftCell="A1">
      <selection activeCell="B8" sqref="B8:H8"/>
    </sheetView>
  </sheetViews>
  <sheetFormatPr defaultColWidth="9.140625" defaultRowHeight="12.75"/>
  <cols>
    <col min="1" max="1" width="6.140625" style="35" customWidth="1"/>
    <col min="2" max="2" width="5.8515625" style="35" customWidth="1"/>
    <col min="3" max="3" width="44.7109375" style="35" bestFit="1" customWidth="1"/>
    <col min="4" max="4" width="22.00390625" style="36" customWidth="1"/>
    <col min="5" max="5" width="20.7109375" style="36" customWidth="1"/>
    <col min="6" max="6" width="2.57421875" style="36" customWidth="1"/>
    <col min="7" max="8" width="20.7109375" style="36" customWidth="1"/>
    <col min="9" max="16384" width="9.140625" style="35" customWidth="1"/>
  </cols>
  <sheetData>
    <row r="1" spans="1:3" ht="18" customHeight="1">
      <c r="A1" s="133" t="s">
        <v>118</v>
      </c>
      <c r="B1" s="134"/>
      <c r="C1" s="135"/>
    </row>
    <row r="2" ht="13.5" customHeight="1">
      <c r="A2" s="6"/>
    </row>
    <row r="3" ht="13.5" customHeight="1">
      <c r="A3" s="63" t="s">
        <v>34</v>
      </c>
    </row>
    <row r="4" ht="13.5" customHeight="1">
      <c r="D4" s="42"/>
    </row>
    <row r="5" ht="13.5" customHeight="1">
      <c r="D5" s="42"/>
    </row>
    <row r="6" spans="2:8" ht="12" customHeight="1">
      <c r="B6" s="186" t="s">
        <v>28</v>
      </c>
      <c r="C6" s="186"/>
      <c r="D6" s="186"/>
      <c r="E6" s="186"/>
      <c r="F6" s="186"/>
      <c r="G6" s="186"/>
      <c r="H6" s="186"/>
    </row>
    <row r="7" spans="2:8" ht="12" customHeight="1">
      <c r="B7" s="39"/>
      <c r="C7" s="39"/>
      <c r="D7" s="39"/>
      <c r="E7" s="39"/>
      <c r="F7" s="39"/>
      <c r="G7" s="39"/>
      <c r="H7" s="39"/>
    </row>
    <row r="8" spans="2:8" ht="33" customHeight="1">
      <c r="B8" s="187" t="s">
        <v>145</v>
      </c>
      <c r="C8" s="187"/>
      <c r="D8" s="188"/>
      <c r="E8" s="188"/>
      <c r="F8" s="188"/>
      <c r="G8" s="188"/>
      <c r="H8" s="188"/>
    </row>
    <row r="9" spans="2:8" ht="12.75">
      <c r="B9" s="189"/>
      <c r="C9" s="189"/>
      <c r="D9" s="189"/>
      <c r="E9" s="189"/>
      <c r="F9" s="189"/>
      <c r="G9" s="189"/>
      <c r="H9" s="189"/>
    </row>
    <row r="10" spans="2:8" ht="21" customHeight="1">
      <c r="B10" s="190" t="s">
        <v>35</v>
      </c>
      <c r="C10" s="190"/>
      <c r="D10" s="191"/>
      <c r="E10" s="191"/>
      <c r="F10" s="191"/>
      <c r="G10" s="191"/>
      <c r="H10" s="191"/>
    </row>
    <row r="11" spans="4:8" ht="12.75">
      <c r="D11" s="39"/>
      <c r="E11" s="39"/>
      <c r="F11" s="39"/>
      <c r="G11" s="39"/>
      <c r="H11" s="39"/>
    </row>
    <row r="12" ht="12.75" customHeight="1"/>
    <row r="13" spans="2:16" ht="33.75" customHeight="1">
      <c r="B13" s="192" t="s">
        <v>3</v>
      </c>
      <c r="C13" s="197" t="s">
        <v>107</v>
      </c>
      <c r="D13" s="183" t="s">
        <v>140</v>
      </c>
      <c r="E13" s="136" t="s">
        <v>100</v>
      </c>
      <c r="F13" s="108"/>
      <c r="G13" s="183" t="s">
        <v>37</v>
      </c>
      <c r="H13" s="195" t="s">
        <v>102</v>
      </c>
      <c r="P13" s="129"/>
    </row>
    <row r="14" spans="2:8" ht="12" customHeight="1">
      <c r="B14" s="193"/>
      <c r="C14" s="198"/>
      <c r="D14" s="184"/>
      <c r="E14" s="130"/>
      <c r="F14" s="109"/>
      <c r="G14" s="184"/>
      <c r="H14" s="196"/>
    </row>
    <row r="15" spans="2:8" ht="12.75">
      <c r="B15" s="194"/>
      <c r="C15" s="199"/>
      <c r="D15" s="185"/>
      <c r="E15" s="106" t="s">
        <v>101</v>
      </c>
      <c r="F15" s="110"/>
      <c r="G15" s="110" t="s">
        <v>65</v>
      </c>
      <c r="H15" s="44" t="s">
        <v>65</v>
      </c>
    </row>
    <row r="16" spans="2:8" s="37" customFormat="1" ht="19.5" customHeight="1">
      <c r="B16" s="111" t="s">
        <v>18</v>
      </c>
      <c r="C16" s="123">
        <v>1</v>
      </c>
      <c r="D16" s="112">
        <v>2</v>
      </c>
      <c r="E16" s="113">
        <v>3</v>
      </c>
      <c r="F16" s="120"/>
      <c r="G16" s="114" t="s">
        <v>126</v>
      </c>
      <c r="H16" s="115" t="s">
        <v>120</v>
      </c>
    </row>
    <row r="17" spans="2:8" ht="32.25" customHeight="1">
      <c r="B17" s="116" t="s">
        <v>39</v>
      </c>
      <c r="C17" s="124" t="s">
        <v>106</v>
      </c>
      <c r="D17" s="117"/>
      <c r="E17" s="107">
        <v>23784</v>
      </c>
      <c r="F17" s="121" t="s">
        <v>104</v>
      </c>
      <c r="G17" s="118"/>
      <c r="H17" s="119"/>
    </row>
    <row r="18" spans="2:8" ht="43.5" customHeight="1">
      <c r="B18" s="116" t="s">
        <v>40</v>
      </c>
      <c r="C18" s="125" t="s">
        <v>141</v>
      </c>
      <c r="D18" s="117"/>
      <c r="E18" s="126"/>
      <c r="F18" s="121"/>
      <c r="G18" s="118"/>
      <c r="H18" s="127"/>
    </row>
    <row r="19" spans="2:8" ht="32.25" customHeight="1">
      <c r="B19" s="116" t="s">
        <v>108</v>
      </c>
      <c r="C19" s="125" t="s">
        <v>142</v>
      </c>
      <c r="D19" s="117"/>
      <c r="E19" s="126"/>
      <c r="F19" s="128"/>
      <c r="G19" s="118"/>
      <c r="H19" s="127"/>
    </row>
    <row r="20" spans="2:8" ht="12.75">
      <c r="B20" s="55"/>
      <c r="C20" s="55"/>
      <c r="D20" s="56"/>
      <c r="E20" s="122"/>
      <c r="F20" s="122"/>
      <c r="G20" s="56"/>
      <c r="H20" s="58"/>
    </row>
    <row r="21" spans="2:8" ht="12.75">
      <c r="B21" s="55"/>
      <c r="C21" s="55"/>
      <c r="D21" s="56"/>
      <c r="E21" s="57"/>
      <c r="F21" s="57"/>
      <c r="G21" s="56"/>
      <c r="H21" s="58"/>
    </row>
    <row r="22" spans="2:4" ht="12.75">
      <c r="B22" s="104" t="s">
        <v>104</v>
      </c>
      <c r="C22" s="105" t="s">
        <v>105</v>
      </c>
      <c r="D22" s="35"/>
    </row>
    <row r="23" spans="2:9" ht="12.75">
      <c r="B23" s="104" t="s">
        <v>111</v>
      </c>
      <c r="C23" s="157" t="s">
        <v>112</v>
      </c>
      <c r="D23" s="157"/>
      <c r="E23" s="157"/>
      <c r="F23" s="157"/>
      <c r="G23" s="157"/>
      <c r="H23" s="157"/>
      <c r="I23" s="157"/>
    </row>
    <row r="24" spans="4:9" ht="12.75">
      <c r="D24" s="40"/>
      <c r="I24" s="36"/>
    </row>
    <row r="25" spans="4:9" ht="12.75">
      <c r="D25" s="35"/>
      <c r="I25" s="36"/>
    </row>
    <row r="26" spans="4:9" ht="12.75">
      <c r="D26" s="35"/>
      <c r="I26" s="36"/>
    </row>
    <row r="27" spans="4:9" ht="12.75">
      <c r="D27" s="180" t="s">
        <v>66</v>
      </c>
      <c r="E27" s="180"/>
      <c r="F27" s="180"/>
      <c r="G27" s="180"/>
      <c r="H27" s="180"/>
      <c r="I27" s="180"/>
    </row>
    <row r="28" spans="4:9" ht="12.75" customHeight="1">
      <c r="D28" s="173" t="s">
        <v>67</v>
      </c>
      <c r="E28" s="173"/>
      <c r="F28" s="173"/>
      <c r="G28" s="173"/>
      <c r="H28" s="173"/>
      <c r="I28" s="173"/>
    </row>
    <row r="29" spans="4:9" ht="12.75">
      <c r="D29" s="67"/>
      <c r="E29" s="95"/>
      <c r="F29" s="95"/>
      <c r="G29" s="95"/>
      <c r="H29" s="95"/>
      <c r="I29" s="95"/>
    </row>
    <row r="30" spans="4:9" ht="12.75">
      <c r="D30" s="67"/>
      <c r="E30" s="180" t="s">
        <v>68</v>
      </c>
      <c r="F30" s="180"/>
      <c r="G30" s="180"/>
      <c r="H30" s="180"/>
      <c r="I30" s="95"/>
    </row>
    <row r="31" spans="4:8" ht="12.75">
      <c r="D31" s="11"/>
      <c r="E31" s="11"/>
      <c r="F31" s="11"/>
      <c r="G31" s="11"/>
      <c r="H31" s="11"/>
    </row>
  </sheetData>
  <sheetProtection/>
  <mergeCells count="13">
    <mergeCell ref="G13:G14"/>
    <mergeCell ref="H13:H14"/>
    <mergeCell ref="C13:C15"/>
    <mergeCell ref="C23:I23"/>
    <mergeCell ref="D27:I27"/>
    <mergeCell ref="D28:I28"/>
    <mergeCell ref="E30:H30"/>
    <mergeCell ref="D13:D15"/>
    <mergeCell ref="B6:H6"/>
    <mergeCell ref="B8:H8"/>
    <mergeCell ref="B9:H9"/>
    <mergeCell ref="B10:H10"/>
    <mergeCell ref="B13:B15"/>
  </mergeCells>
  <printOptions/>
  <pageMargins left="0.5" right="0.26" top="0.68" bottom="0.45" header="0.17" footer="0.2"/>
  <pageSetup blackAndWhite="1" horizontalDpi="600" verticalDpi="600" orientation="landscape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0"/>
  <sheetViews>
    <sheetView view="pageBreakPreview" zoomScaleSheetLayoutView="100" zoomScalePageLayoutView="0" workbookViewId="0" topLeftCell="A1">
      <selection activeCell="B6" sqref="B6:F6"/>
    </sheetView>
  </sheetViews>
  <sheetFormatPr defaultColWidth="9.140625" defaultRowHeight="12.75"/>
  <cols>
    <col min="1" max="1" width="6.140625" style="35" customWidth="1"/>
    <col min="2" max="2" width="12.421875" style="35" customWidth="1"/>
    <col min="3" max="3" width="25.140625" style="36" customWidth="1"/>
    <col min="4" max="5" width="20.7109375" style="36" customWidth="1"/>
    <col min="6" max="6" width="3.28125" style="36" customWidth="1"/>
    <col min="7" max="7" width="16.57421875" style="35" customWidth="1"/>
    <col min="8" max="8" width="16.421875" style="35" customWidth="1"/>
    <col min="9" max="16384" width="9.140625" style="35" customWidth="1"/>
  </cols>
  <sheetData>
    <row r="1" ht="21.75" customHeight="1">
      <c r="A1" s="4" t="s">
        <v>117</v>
      </c>
    </row>
    <row r="2" ht="13.5" customHeight="1">
      <c r="A2" s="62" t="s">
        <v>109</v>
      </c>
    </row>
    <row r="3" ht="13.5" customHeight="1">
      <c r="A3" s="63" t="s">
        <v>34</v>
      </c>
    </row>
    <row r="4" ht="13.5" customHeight="1">
      <c r="C4" s="42"/>
    </row>
    <row r="5" ht="13.5" customHeight="1">
      <c r="C5" s="42"/>
    </row>
    <row r="6" spans="2:6" ht="12" customHeight="1">
      <c r="B6" s="186" t="s">
        <v>28</v>
      </c>
      <c r="C6" s="186"/>
      <c r="D6" s="186"/>
      <c r="E6" s="186"/>
      <c r="F6" s="186"/>
    </row>
    <row r="7" spans="2:6" ht="12" customHeight="1">
      <c r="B7" s="39"/>
      <c r="C7" s="39"/>
      <c r="D7" s="39"/>
      <c r="E7" s="39"/>
      <c r="F7" s="39"/>
    </row>
    <row r="8" spans="2:6" ht="39.75" customHeight="1">
      <c r="B8" s="187" t="s">
        <v>145</v>
      </c>
      <c r="C8" s="188"/>
      <c r="D8" s="188"/>
      <c r="E8" s="188"/>
      <c r="F8" s="188"/>
    </row>
    <row r="9" spans="2:6" ht="12.75">
      <c r="B9" s="189"/>
      <c r="C9" s="189"/>
      <c r="D9" s="189"/>
      <c r="E9" s="189"/>
      <c r="F9" s="189"/>
    </row>
    <row r="10" spans="2:6" ht="21" customHeight="1">
      <c r="B10" s="190"/>
      <c r="C10" s="191"/>
      <c r="D10" s="191"/>
      <c r="E10" s="191"/>
      <c r="F10" s="191"/>
    </row>
    <row r="11" spans="3:6" ht="12.75">
      <c r="C11" s="39"/>
      <c r="D11" s="39"/>
      <c r="E11" s="39"/>
      <c r="F11" s="39"/>
    </row>
    <row r="12" ht="12.75" customHeight="1"/>
    <row r="13" spans="2:8" ht="33.75" customHeight="1">
      <c r="B13" s="192" t="s">
        <v>3</v>
      </c>
      <c r="C13" s="197" t="s">
        <v>107</v>
      </c>
      <c r="D13" s="183" t="s">
        <v>140</v>
      </c>
      <c r="E13" s="136" t="s">
        <v>100</v>
      </c>
      <c r="F13" s="108"/>
      <c r="G13" s="183" t="s">
        <v>37</v>
      </c>
      <c r="H13" s="195" t="s">
        <v>102</v>
      </c>
    </row>
    <row r="14" spans="2:8" ht="12.75">
      <c r="B14" s="193"/>
      <c r="C14" s="198"/>
      <c r="D14" s="184"/>
      <c r="E14" s="130"/>
      <c r="F14" s="109"/>
      <c r="G14" s="184"/>
      <c r="H14" s="196"/>
    </row>
    <row r="15" spans="2:8" ht="12.75">
      <c r="B15" s="194"/>
      <c r="C15" s="199"/>
      <c r="D15" s="185"/>
      <c r="E15" s="106" t="s">
        <v>101</v>
      </c>
      <c r="F15" s="110"/>
      <c r="G15" s="110" t="s">
        <v>65</v>
      </c>
      <c r="H15" s="44" t="s">
        <v>65</v>
      </c>
    </row>
    <row r="16" spans="2:8" s="37" customFormat="1" ht="19.5" customHeight="1">
      <c r="B16" s="111" t="s">
        <v>18</v>
      </c>
      <c r="C16" s="123">
        <v>1</v>
      </c>
      <c r="D16" s="112">
        <v>2</v>
      </c>
      <c r="E16" s="113">
        <v>3</v>
      </c>
      <c r="F16" s="120"/>
      <c r="G16" s="114" t="s">
        <v>125</v>
      </c>
      <c r="H16" s="115" t="s">
        <v>143</v>
      </c>
    </row>
    <row r="17" spans="2:8" ht="32.25" customHeight="1">
      <c r="B17" s="116" t="s">
        <v>39</v>
      </c>
      <c r="C17" s="124" t="s">
        <v>106</v>
      </c>
      <c r="D17" s="117"/>
      <c r="E17" s="107">
        <v>23784</v>
      </c>
      <c r="F17" s="121" t="s">
        <v>104</v>
      </c>
      <c r="G17" s="118"/>
      <c r="H17" s="119"/>
    </row>
    <row r="18" spans="2:8" ht="32.25" customHeight="1">
      <c r="B18" s="116" t="s">
        <v>40</v>
      </c>
      <c r="C18" s="125" t="s">
        <v>141</v>
      </c>
      <c r="D18" s="117"/>
      <c r="E18" s="126"/>
      <c r="F18" s="121"/>
      <c r="G18" s="118"/>
      <c r="H18" s="127"/>
    </row>
    <row r="19" spans="2:8" ht="51.75" customHeight="1">
      <c r="B19" s="116" t="s">
        <v>108</v>
      </c>
      <c r="C19" s="125" t="s">
        <v>142</v>
      </c>
      <c r="D19" s="117"/>
      <c r="E19" s="126"/>
      <c r="F19" s="128"/>
      <c r="G19" s="118"/>
      <c r="H19" s="127"/>
    </row>
    <row r="20" spans="2:6" ht="12.75">
      <c r="B20" s="55"/>
      <c r="C20" s="56"/>
      <c r="D20" s="122"/>
      <c r="E20" s="56"/>
      <c r="F20" s="58"/>
    </row>
    <row r="21" spans="2:6" ht="12.75">
      <c r="B21" s="55"/>
      <c r="C21" s="56"/>
      <c r="D21" s="57"/>
      <c r="E21" s="56"/>
      <c r="F21" s="58"/>
    </row>
    <row r="22" spans="2:3" ht="12.75">
      <c r="B22" s="104" t="s">
        <v>104</v>
      </c>
      <c r="C22" s="105" t="s">
        <v>105</v>
      </c>
    </row>
    <row r="23" spans="1:8" ht="12.75">
      <c r="A23" s="59"/>
      <c r="B23" s="157" t="s">
        <v>113</v>
      </c>
      <c r="C23" s="157"/>
      <c r="D23" s="157"/>
      <c r="E23" s="157"/>
      <c r="F23" s="157"/>
      <c r="G23" s="157"/>
      <c r="H23" s="157"/>
    </row>
    <row r="24" spans="3:7" ht="12.75">
      <c r="C24" s="35"/>
      <c r="G24" s="36"/>
    </row>
    <row r="25" spans="3:7" ht="12.75">
      <c r="C25" s="35"/>
      <c r="G25" s="36"/>
    </row>
    <row r="26" spans="3:8" ht="12.75">
      <c r="C26" s="95"/>
      <c r="D26" s="95"/>
      <c r="E26" s="88" t="s">
        <v>49</v>
      </c>
      <c r="F26" s="88"/>
      <c r="G26" s="65"/>
      <c r="H26" s="67"/>
    </row>
    <row r="27" spans="3:8" ht="12.75" customHeight="1">
      <c r="C27" s="97"/>
      <c r="D27" s="97"/>
      <c r="E27" s="87"/>
      <c r="F27" s="86"/>
      <c r="G27" s="83"/>
      <c r="H27" s="67"/>
    </row>
    <row r="28" spans="3:8" ht="12.75">
      <c r="C28" s="95"/>
      <c r="D28" s="95"/>
      <c r="E28" s="172" t="s">
        <v>50</v>
      </c>
      <c r="F28" s="172"/>
      <c r="G28" s="65"/>
      <c r="H28" s="67"/>
    </row>
    <row r="29" spans="3:7" ht="12.75">
      <c r="C29" s="95"/>
      <c r="D29" s="95"/>
      <c r="E29" s="95"/>
      <c r="F29" s="95"/>
      <c r="G29" s="95"/>
    </row>
    <row r="30" spans="3:6" ht="12.75">
      <c r="C30" s="11"/>
      <c r="D30" s="11"/>
      <c r="E30" s="11"/>
      <c r="F30" s="11"/>
    </row>
  </sheetData>
  <sheetProtection/>
  <mergeCells count="11">
    <mergeCell ref="D13:D15"/>
    <mergeCell ref="G13:G14"/>
    <mergeCell ref="H13:H14"/>
    <mergeCell ref="E28:F28"/>
    <mergeCell ref="B6:F6"/>
    <mergeCell ref="B8:F8"/>
    <mergeCell ref="B9:F9"/>
    <mergeCell ref="B10:F10"/>
    <mergeCell ref="B13:B15"/>
    <mergeCell ref="B23:H23"/>
    <mergeCell ref="C13:C15"/>
  </mergeCells>
  <printOptions/>
  <pageMargins left="0.5" right="0.26" top="0.68" bottom="0.45" header="0.17" footer="0.2"/>
  <pageSetup blackAndWhite="1" horizontalDpi="600" verticalDpi="600" orientation="landscape" paperSize="9" scale="10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28"/>
  <sheetViews>
    <sheetView view="pageBreakPreview" zoomScaleSheetLayoutView="100" zoomScalePageLayoutView="0" workbookViewId="0" topLeftCell="A1">
      <selection activeCell="B7" sqref="B7:G7"/>
    </sheetView>
  </sheetViews>
  <sheetFormatPr defaultColWidth="9.140625" defaultRowHeight="12.75"/>
  <cols>
    <col min="1" max="1" width="6.140625" style="35" customWidth="1"/>
    <col min="2" max="2" width="12.421875" style="35" customWidth="1"/>
    <col min="3" max="3" width="18.28125" style="35" customWidth="1"/>
    <col min="4" max="4" width="22.00390625" style="36" customWidth="1"/>
    <col min="5" max="7" width="20.7109375" style="36" customWidth="1"/>
    <col min="8" max="16384" width="9.140625" style="35" customWidth="1"/>
  </cols>
  <sheetData>
    <row r="1" spans="2:4" ht="26.25" customHeight="1">
      <c r="B1" s="133" t="s">
        <v>119</v>
      </c>
      <c r="C1" s="134"/>
      <c r="D1" s="135"/>
    </row>
    <row r="2" spans="2:3" ht="13.5" customHeight="1">
      <c r="B2" s="35" t="s">
        <v>34</v>
      </c>
      <c r="C2" s="41">
        <v>23</v>
      </c>
    </row>
    <row r="3" ht="13.5" customHeight="1">
      <c r="D3" s="42"/>
    </row>
    <row r="4" ht="13.5" customHeight="1">
      <c r="D4" s="42"/>
    </row>
    <row r="5" spans="2:7" ht="12" customHeight="1">
      <c r="B5" s="186" t="s">
        <v>28</v>
      </c>
      <c r="C5" s="186"/>
      <c r="D5" s="186"/>
      <c r="E5" s="186"/>
      <c r="F5" s="186"/>
      <c r="G5" s="186"/>
    </row>
    <row r="6" spans="2:7" ht="12" customHeight="1">
      <c r="B6" s="39"/>
      <c r="C6" s="39"/>
      <c r="D6" s="39"/>
      <c r="E6" s="39"/>
      <c r="F6" s="39"/>
      <c r="G6" s="39"/>
    </row>
    <row r="7" spans="2:7" ht="12.75">
      <c r="B7" s="200" t="s">
        <v>144</v>
      </c>
      <c r="C7" s="189"/>
      <c r="D7" s="189"/>
      <c r="E7" s="189"/>
      <c r="F7" s="189"/>
      <c r="G7" s="189"/>
    </row>
    <row r="8" spans="2:7" ht="12.75">
      <c r="B8" s="189" t="s">
        <v>57</v>
      </c>
      <c r="C8" s="189"/>
      <c r="D8" s="189"/>
      <c r="E8" s="189"/>
      <c r="F8" s="189"/>
      <c r="G8" s="189"/>
    </row>
    <row r="9" spans="2:7" ht="21" customHeight="1">
      <c r="B9" s="190" t="s">
        <v>35</v>
      </c>
      <c r="C9" s="191"/>
      <c r="D9" s="191"/>
      <c r="E9" s="191"/>
      <c r="F9" s="191"/>
      <c r="G9" s="191"/>
    </row>
    <row r="10" spans="4:7" ht="12.75">
      <c r="D10" s="39"/>
      <c r="E10" s="39"/>
      <c r="F10" s="39"/>
      <c r="G10" s="39"/>
    </row>
    <row r="11" ht="12.75" customHeight="1"/>
    <row r="12" spans="2:7" ht="33.75" customHeight="1">
      <c r="B12" s="192" t="s">
        <v>3</v>
      </c>
      <c r="C12" s="197" t="s">
        <v>4</v>
      </c>
      <c r="D12" s="183" t="s">
        <v>5</v>
      </c>
      <c r="E12" s="183" t="s">
        <v>6</v>
      </c>
      <c r="F12" s="183" t="s">
        <v>36</v>
      </c>
      <c r="G12" s="201" t="s">
        <v>37</v>
      </c>
    </row>
    <row r="13" spans="2:7" ht="35.25" customHeight="1">
      <c r="B13" s="193"/>
      <c r="C13" s="198"/>
      <c r="D13" s="184"/>
      <c r="E13" s="184"/>
      <c r="F13" s="184"/>
      <c r="G13" s="202"/>
    </row>
    <row r="14" spans="2:7" ht="12.75">
      <c r="B14" s="194"/>
      <c r="C14" s="199"/>
      <c r="D14" s="43"/>
      <c r="E14" s="43" t="s">
        <v>38</v>
      </c>
      <c r="F14" s="43" t="s">
        <v>65</v>
      </c>
      <c r="G14" s="44" t="s">
        <v>65</v>
      </c>
    </row>
    <row r="15" spans="2:7" s="37" customFormat="1" ht="19.5" customHeight="1">
      <c r="B15" s="45" t="s">
        <v>18</v>
      </c>
      <c r="C15" s="46" t="s">
        <v>17</v>
      </c>
      <c r="D15" s="47">
        <v>1</v>
      </c>
      <c r="E15" s="47">
        <v>2</v>
      </c>
      <c r="F15" s="48" t="s">
        <v>7</v>
      </c>
      <c r="G15" s="49" t="s">
        <v>8</v>
      </c>
    </row>
    <row r="16" spans="2:7" ht="32.25" customHeight="1">
      <c r="B16" s="50" t="s">
        <v>32</v>
      </c>
      <c r="C16" s="51" t="s">
        <v>9</v>
      </c>
      <c r="D16" s="52"/>
      <c r="E16" s="84">
        <v>58</v>
      </c>
      <c r="F16" s="52"/>
      <c r="G16" s="54"/>
    </row>
    <row r="17" spans="2:7" ht="32.25" customHeight="1">
      <c r="B17" s="55"/>
      <c r="C17" s="55"/>
      <c r="D17" s="56"/>
      <c r="E17" s="57"/>
      <c r="F17" s="56"/>
      <c r="G17" s="58"/>
    </row>
    <row r="19" spans="2:3" ht="12.75">
      <c r="B19" s="59" t="s">
        <v>10</v>
      </c>
      <c r="C19" s="40" t="s">
        <v>11</v>
      </c>
    </row>
    <row r="20" ht="12.75">
      <c r="C20" s="40" t="s">
        <v>12</v>
      </c>
    </row>
    <row r="22" spans="1:7" ht="12.75">
      <c r="A22" s="157" t="s">
        <v>114</v>
      </c>
      <c r="B22" s="157"/>
      <c r="C22" s="157"/>
      <c r="D22" s="157"/>
      <c r="E22" s="157"/>
      <c r="F22" s="157"/>
      <c r="G22" s="157"/>
    </row>
    <row r="23" spans="1:7" ht="12.75">
      <c r="A23" s="131"/>
      <c r="B23" s="131"/>
      <c r="C23" s="131"/>
      <c r="D23" s="131"/>
      <c r="E23" s="131"/>
      <c r="F23" s="131"/>
      <c r="G23" s="131"/>
    </row>
    <row r="24" spans="3:7" ht="12.75">
      <c r="C24" s="95" t="s">
        <v>66</v>
      </c>
      <c r="D24" s="95"/>
      <c r="E24" s="95"/>
      <c r="F24" s="95"/>
      <c r="G24" s="95"/>
    </row>
    <row r="25" spans="3:7" ht="12.75" customHeight="1">
      <c r="C25" s="155" t="s">
        <v>67</v>
      </c>
      <c r="D25" s="155"/>
      <c r="E25" s="155"/>
      <c r="F25" s="155"/>
      <c r="G25" s="155"/>
    </row>
    <row r="26" spans="3:7" ht="12.75">
      <c r="C26" s="95"/>
      <c r="D26" s="95"/>
      <c r="E26" s="95"/>
      <c r="F26" s="95"/>
      <c r="G26" s="95"/>
    </row>
    <row r="27" spans="3:7" ht="12.75">
      <c r="C27" s="95" t="s">
        <v>68</v>
      </c>
      <c r="D27" s="95"/>
      <c r="E27" s="95"/>
      <c r="F27" s="95"/>
      <c r="G27" s="95"/>
    </row>
    <row r="28" spans="3:7" ht="12.75">
      <c r="C28" s="10"/>
      <c r="D28" s="11"/>
      <c r="E28" s="11"/>
      <c r="F28" s="11"/>
      <c r="G28" s="11"/>
    </row>
  </sheetData>
  <sheetProtection/>
  <mergeCells count="12">
    <mergeCell ref="C25:G25"/>
    <mergeCell ref="B12:B14"/>
    <mergeCell ref="A22:G22"/>
    <mergeCell ref="B5:G5"/>
    <mergeCell ref="B7:G7"/>
    <mergeCell ref="D12:D13"/>
    <mergeCell ref="B8:G8"/>
    <mergeCell ref="B9:G9"/>
    <mergeCell ref="E12:E13"/>
    <mergeCell ref="F12:F13"/>
    <mergeCell ref="G12:G13"/>
    <mergeCell ref="C12:C14"/>
  </mergeCells>
  <printOptions/>
  <pageMargins left="0.5" right="0.26" top="0.68" bottom="0.45" header="0.17" footer="0.2"/>
  <pageSetup blackAndWhite="1" horizontalDpi="600" verticalDpi="600" orientation="landscape" paperSize="9" scale="11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6.140625" style="35" customWidth="1"/>
    <col min="2" max="2" width="12.421875" style="35" customWidth="1"/>
    <col min="3" max="3" width="18.28125" style="35" customWidth="1"/>
    <col min="4" max="4" width="22.00390625" style="36" customWidth="1"/>
    <col min="5" max="7" width="20.7109375" style="36" customWidth="1"/>
    <col min="8" max="16384" width="9.140625" style="35" customWidth="1"/>
  </cols>
  <sheetData>
    <row r="1" spans="2:4" ht="13.5" customHeight="1">
      <c r="B1" s="132" t="s">
        <v>115</v>
      </c>
      <c r="C1" s="38"/>
      <c r="D1" s="38"/>
    </row>
    <row r="2" spans="2:4" ht="13.5" customHeight="1">
      <c r="B2" s="203" t="s">
        <v>109</v>
      </c>
      <c r="C2" s="204"/>
      <c r="D2" s="204"/>
    </row>
    <row r="3" ht="6" customHeight="1"/>
    <row r="4" spans="2:3" ht="13.5" customHeight="1">
      <c r="B4" s="35" t="s">
        <v>34</v>
      </c>
      <c r="C4" s="138" t="s">
        <v>146</v>
      </c>
    </row>
    <row r="5" ht="13.5" customHeight="1">
      <c r="D5" s="42"/>
    </row>
    <row r="6" ht="13.5" customHeight="1">
      <c r="D6" s="42"/>
    </row>
    <row r="7" spans="2:7" ht="12" customHeight="1">
      <c r="B7" s="186" t="s">
        <v>28</v>
      </c>
      <c r="C7" s="186"/>
      <c r="D7" s="186"/>
      <c r="E7" s="186"/>
      <c r="F7" s="186"/>
      <c r="G7" s="186"/>
    </row>
    <row r="8" spans="2:7" ht="12" customHeight="1">
      <c r="B8" s="39"/>
      <c r="C8" s="39"/>
      <c r="D8" s="39"/>
      <c r="E8" s="39"/>
      <c r="F8" s="39"/>
      <c r="G8" s="39"/>
    </row>
    <row r="9" spans="2:7" ht="12.75">
      <c r="B9" s="200" t="s">
        <v>144</v>
      </c>
      <c r="C9" s="189"/>
      <c r="D9" s="189"/>
      <c r="E9" s="189"/>
      <c r="F9" s="189"/>
      <c r="G9" s="189"/>
    </row>
    <row r="10" spans="2:7" ht="12.75">
      <c r="B10" s="189" t="s">
        <v>57</v>
      </c>
      <c r="C10" s="189"/>
      <c r="D10" s="189"/>
      <c r="E10" s="189"/>
      <c r="F10" s="189"/>
      <c r="G10" s="189"/>
    </row>
    <row r="11" spans="2:7" ht="12.75">
      <c r="B11" s="39"/>
      <c r="C11" s="39"/>
      <c r="D11" s="39"/>
      <c r="E11" s="39"/>
      <c r="F11" s="39"/>
      <c r="G11" s="39"/>
    </row>
    <row r="12" ht="14.25" customHeight="1"/>
    <row r="13" spans="1:7" ht="33.75" customHeight="1">
      <c r="A13" s="60"/>
      <c r="B13" s="192" t="s">
        <v>3</v>
      </c>
      <c r="C13" s="197" t="s">
        <v>4</v>
      </c>
      <c r="D13" s="183" t="s">
        <v>5</v>
      </c>
      <c r="E13" s="183" t="s">
        <v>6</v>
      </c>
      <c r="F13" s="183" t="s">
        <v>36</v>
      </c>
      <c r="G13" s="201" t="s">
        <v>37</v>
      </c>
    </row>
    <row r="14" spans="1:7" ht="35.25" customHeight="1">
      <c r="A14" s="60"/>
      <c r="B14" s="193"/>
      <c r="C14" s="198"/>
      <c r="D14" s="184"/>
      <c r="E14" s="184"/>
      <c r="F14" s="184"/>
      <c r="G14" s="202"/>
    </row>
    <row r="15" spans="1:7" ht="12.75">
      <c r="A15" s="60"/>
      <c r="B15" s="194"/>
      <c r="C15" s="199"/>
      <c r="D15" s="43"/>
      <c r="E15" s="43" t="s">
        <v>38</v>
      </c>
      <c r="F15" s="43" t="s">
        <v>65</v>
      </c>
      <c r="G15" s="44" t="s">
        <v>65</v>
      </c>
    </row>
    <row r="16" spans="1:7" s="37" customFormat="1" ht="19.5" customHeight="1">
      <c r="A16" s="61"/>
      <c r="B16" s="45" t="s">
        <v>18</v>
      </c>
      <c r="C16" s="46" t="s">
        <v>17</v>
      </c>
      <c r="D16" s="47">
        <v>1</v>
      </c>
      <c r="E16" s="47">
        <v>2</v>
      </c>
      <c r="F16" s="48" t="s">
        <v>7</v>
      </c>
      <c r="G16" s="49" t="s">
        <v>8</v>
      </c>
    </row>
    <row r="17" spans="1:7" ht="32.25" customHeight="1">
      <c r="A17" s="60"/>
      <c r="B17" s="50" t="s">
        <v>32</v>
      </c>
      <c r="C17" s="51" t="s">
        <v>9</v>
      </c>
      <c r="D17" s="52"/>
      <c r="E17" s="53">
        <v>58</v>
      </c>
      <c r="F17" s="52"/>
      <c r="G17" s="54"/>
    </row>
    <row r="18" spans="2:7" ht="32.25" customHeight="1">
      <c r="B18" s="55"/>
      <c r="C18" s="55"/>
      <c r="D18" s="56"/>
      <c r="E18" s="57"/>
      <c r="F18" s="56"/>
      <c r="G18" s="58"/>
    </row>
    <row r="20" spans="2:3" ht="12.75">
      <c r="B20" s="59" t="s">
        <v>10</v>
      </c>
      <c r="C20" s="40" t="s">
        <v>11</v>
      </c>
    </row>
    <row r="21" ht="12.75">
      <c r="C21" s="40" t="s">
        <v>12</v>
      </c>
    </row>
    <row r="22" spans="2:8" ht="12.75">
      <c r="B22" s="157" t="s">
        <v>116</v>
      </c>
      <c r="C22" s="157"/>
      <c r="D22" s="157"/>
      <c r="E22" s="157"/>
      <c r="F22" s="157"/>
      <c r="G22" s="157"/>
      <c r="H22" s="157"/>
    </row>
    <row r="23" spans="6:10" ht="12.75">
      <c r="F23" s="88" t="s">
        <v>49</v>
      </c>
      <c r="G23" s="88"/>
      <c r="H23" s="88"/>
      <c r="I23" s="88"/>
      <c r="J23" s="65"/>
    </row>
    <row r="24" spans="6:10" ht="12.75">
      <c r="F24" s="87"/>
      <c r="G24" s="87"/>
      <c r="H24" s="86"/>
      <c r="I24" s="86"/>
      <c r="J24" s="83"/>
    </row>
    <row r="25" spans="6:10" ht="12.75">
      <c r="F25" s="172" t="s">
        <v>51</v>
      </c>
      <c r="G25" s="172"/>
      <c r="H25" s="172"/>
      <c r="I25" s="172"/>
      <c r="J25" s="65"/>
    </row>
  </sheetData>
  <sheetProtection/>
  <mergeCells count="12">
    <mergeCell ref="B22:H22"/>
    <mergeCell ref="F25:I25"/>
    <mergeCell ref="C13:C15"/>
    <mergeCell ref="B13:B15"/>
    <mergeCell ref="B2:D2"/>
    <mergeCell ref="B7:G7"/>
    <mergeCell ref="B9:G9"/>
    <mergeCell ref="D13:D14"/>
    <mergeCell ref="B10:G10"/>
    <mergeCell ref="E13:E14"/>
    <mergeCell ref="F13:F14"/>
    <mergeCell ref="G13:G14"/>
  </mergeCells>
  <printOptions/>
  <pageMargins left="0.5" right="0.26" top="0.76" bottom="0.46" header="0.35" footer="0.21"/>
  <pageSetup blackAndWhite="1" horizontalDpi="600" verticalDpi="600" orientation="landscape" paperSize="9" scale="11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3"/>
  <sheetViews>
    <sheetView view="pageBreakPreview" zoomScaleSheetLayoutView="100" zoomScalePageLayoutView="0" workbookViewId="0" topLeftCell="A1">
      <selection activeCell="L6" sqref="L6"/>
    </sheetView>
  </sheetViews>
  <sheetFormatPr defaultColWidth="9.140625" defaultRowHeight="12.75"/>
  <cols>
    <col min="1" max="1" width="2.57421875" style="67" customWidth="1"/>
    <col min="2" max="2" width="51.7109375" style="67" customWidth="1"/>
    <col min="3" max="3" width="5.28125" style="67" customWidth="1"/>
    <col min="4" max="7" width="10.8515625" style="67" customWidth="1"/>
    <col min="8" max="16384" width="9.140625" style="67" customWidth="1"/>
  </cols>
  <sheetData>
    <row r="1" spans="1:6" ht="18">
      <c r="A1" s="133" t="s">
        <v>124</v>
      </c>
      <c r="B1" s="134"/>
      <c r="C1" s="135"/>
      <c r="E1" s="68"/>
      <c r="F1" s="68"/>
    </row>
    <row r="2" spans="1:4" ht="12.75">
      <c r="A2" s="6"/>
      <c r="B2" s="5"/>
      <c r="C2" s="5"/>
      <c r="D2" s="68"/>
    </row>
    <row r="3" spans="1:4" ht="13.5">
      <c r="A3" s="63" t="s">
        <v>34</v>
      </c>
      <c r="B3" s="64"/>
      <c r="C3" s="68"/>
      <c r="D3" s="68"/>
    </row>
    <row r="6" spans="1:7" ht="12.75">
      <c r="A6" s="174" t="s">
        <v>28</v>
      </c>
      <c r="B6" s="174"/>
      <c r="C6" s="174"/>
      <c r="D6" s="174"/>
      <c r="E6" s="174"/>
      <c r="F6" s="174"/>
      <c r="G6" s="174"/>
    </row>
    <row r="7" spans="1:7" ht="34.5" customHeight="1">
      <c r="A7" s="175" t="s">
        <v>163</v>
      </c>
      <c r="B7" s="175"/>
      <c r="C7" s="175"/>
      <c r="D7" s="175"/>
      <c r="E7" s="175"/>
      <c r="F7" s="175"/>
      <c r="G7" s="175"/>
    </row>
    <row r="8" spans="1:7" ht="12.75">
      <c r="A8" s="176" t="s">
        <v>131</v>
      </c>
      <c r="B8" s="176"/>
      <c r="C8" s="176"/>
      <c r="D8" s="176"/>
      <c r="E8" s="176"/>
      <c r="F8" s="176"/>
      <c r="G8" s="176"/>
    </row>
    <row r="9" spans="1:7" ht="12.75">
      <c r="A9" s="98"/>
      <c r="B9" s="98"/>
      <c r="C9" s="98"/>
      <c r="D9" s="98"/>
      <c r="E9" s="98"/>
      <c r="F9" s="98"/>
      <c r="G9" s="98"/>
    </row>
    <row r="10" spans="2:7" ht="12.75">
      <c r="B10" s="176" t="s">
        <v>103</v>
      </c>
      <c r="C10" s="176"/>
      <c r="D10" s="176"/>
      <c r="E10" s="176"/>
      <c r="F10" s="176"/>
      <c r="G10" s="176"/>
    </row>
    <row r="11" spans="1:7" ht="12.75">
      <c r="A11" s="69"/>
      <c r="B11" s="69"/>
      <c r="C11" s="69"/>
      <c r="D11" s="68"/>
      <c r="E11" s="69"/>
      <c r="F11" s="69"/>
      <c r="G11" s="69"/>
    </row>
    <row r="12" spans="1:7" ht="12.75" customHeight="1">
      <c r="A12" s="70"/>
      <c r="B12" s="71"/>
      <c r="C12" s="71"/>
      <c r="D12" s="177" t="s">
        <v>139</v>
      </c>
      <c r="E12" s="205" t="s">
        <v>160</v>
      </c>
      <c r="F12" s="205"/>
      <c r="G12" s="72"/>
    </row>
    <row r="13" spans="1:7" ht="12.75" customHeight="1">
      <c r="A13" s="73"/>
      <c r="B13" s="68"/>
      <c r="C13" s="90" t="s">
        <v>29</v>
      </c>
      <c r="D13" s="178"/>
      <c r="E13" s="206"/>
      <c r="F13" s="206"/>
      <c r="G13" s="75" t="s">
        <v>31</v>
      </c>
    </row>
    <row r="14" spans="1:7" ht="12.75">
      <c r="A14" s="73"/>
      <c r="B14" s="68"/>
      <c r="C14" s="90" t="s">
        <v>134</v>
      </c>
      <c r="D14" s="178"/>
      <c r="E14" s="207" t="s">
        <v>161</v>
      </c>
      <c r="F14" s="209" t="s">
        <v>162</v>
      </c>
      <c r="G14" s="75" t="s">
        <v>132</v>
      </c>
    </row>
    <row r="15" spans="1:7" ht="12.75">
      <c r="A15" s="76"/>
      <c r="B15" s="69"/>
      <c r="C15" s="69"/>
      <c r="D15" s="179"/>
      <c r="E15" s="208"/>
      <c r="F15" s="210"/>
      <c r="G15" s="77"/>
    </row>
    <row r="16" spans="1:7" ht="12.75">
      <c r="A16" s="73"/>
      <c r="B16" s="68"/>
      <c r="C16" s="33"/>
      <c r="D16" s="68"/>
      <c r="E16" s="68"/>
      <c r="F16" s="68"/>
      <c r="G16" s="78"/>
    </row>
    <row r="17" spans="1:7" ht="26.25">
      <c r="A17" s="80">
        <v>1</v>
      </c>
      <c r="B17" s="100" t="s">
        <v>153</v>
      </c>
      <c r="C17" s="33"/>
      <c r="D17" s="68"/>
      <c r="E17" s="68"/>
      <c r="F17" s="68"/>
      <c r="G17" s="103"/>
    </row>
    <row r="18" spans="1:7" ht="12.75">
      <c r="A18" s="80"/>
      <c r="B18" s="68"/>
      <c r="C18" s="33"/>
      <c r="D18" s="68"/>
      <c r="E18" s="68"/>
      <c r="F18" s="68"/>
      <c r="G18" s="103"/>
    </row>
    <row r="19" spans="1:7" ht="12.75">
      <c r="A19" s="73" t="s">
        <v>72</v>
      </c>
      <c r="B19" s="101" t="s">
        <v>76</v>
      </c>
      <c r="C19" s="34" t="s">
        <v>1</v>
      </c>
      <c r="D19" s="68"/>
      <c r="E19" s="68"/>
      <c r="F19" s="68"/>
      <c r="G19" s="103"/>
    </row>
    <row r="20" spans="1:7" ht="12.75">
      <c r="A20" s="73"/>
      <c r="B20" s="68" t="s">
        <v>136</v>
      </c>
      <c r="C20" s="34" t="s">
        <v>2</v>
      </c>
      <c r="D20" s="68"/>
      <c r="E20" s="68">
        <v>168</v>
      </c>
      <c r="F20" s="68"/>
      <c r="G20" s="103"/>
    </row>
    <row r="21" spans="1:7" ht="12.75">
      <c r="A21" s="73"/>
      <c r="B21" s="68" t="s">
        <v>137</v>
      </c>
      <c r="C21" s="34" t="s">
        <v>19</v>
      </c>
      <c r="D21" s="68">
        <v>12</v>
      </c>
      <c r="E21" s="68">
        <v>12</v>
      </c>
      <c r="F21" s="68"/>
      <c r="G21" s="103" t="s">
        <v>99</v>
      </c>
    </row>
    <row r="22" spans="1:7" ht="12.75">
      <c r="A22" s="73"/>
      <c r="B22" s="68" t="s">
        <v>122</v>
      </c>
      <c r="C22" s="34" t="s">
        <v>20</v>
      </c>
      <c r="D22" s="68">
        <v>366</v>
      </c>
      <c r="E22" s="68">
        <v>366</v>
      </c>
      <c r="F22" s="68"/>
      <c r="G22" s="103" t="s">
        <v>99</v>
      </c>
    </row>
    <row r="23" spans="1:7" ht="12.75">
      <c r="A23" s="73"/>
      <c r="B23" s="101" t="s">
        <v>154</v>
      </c>
      <c r="C23" s="34" t="s">
        <v>21</v>
      </c>
      <c r="D23" s="68"/>
      <c r="E23" s="68">
        <f>(E19*E20*E21+E19*E22)+(F19*E20*E21+F19*E22)/2</f>
        <v>0</v>
      </c>
      <c r="F23" s="68"/>
      <c r="G23" s="78"/>
    </row>
    <row r="24" spans="1:7" ht="12.75">
      <c r="A24" s="73"/>
      <c r="B24" s="101"/>
      <c r="C24" s="34"/>
      <c r="D24" s="68"/>
      <c r="E24" s="68"/>
      <c r="F24" s="68"/>
      <c r="G24" s="78"/>
    </row>
    <row r="25" spans="1:7" ht="12.75">
      <c r="A25" s="73" t="s">
        <v>73</v>
      </c>
      <c r="B25" s="101" t="s">
        <v>80</v>
      </c>
      <c r="C25" s="34" t="s">
        <v>22</v>
      </c>
      <c r="D25" s="68"/>
      <c r="E25" s="68"/>
      <c r="F25" s="68"/>
      <c r="G25" s="78"/>
    </row>
    <row r="26" spans="1:7" ht="12.75">
      <c r="A26" s="73"/>
      <c r="B26" s="68" t="s">
        <v>136</v>
      </c>
      <c r="C26" s="34" t="s">
        <v>23</v>
      </c>
      <c r="D26" s="68"/>
      <c r="E26" s="68">
        <v>168</v>
      </c>
      <c r="F26" s="68"/>
      <c r="G26" s="78"/>
    </row>
    <row r="27" spans="1:7" ht="12.75">
      <c r="A27" s="73"/>
      <c r="B27" s="68" t="s">
        <v>137</v>
      </c>
      <c r="C27" s="34" t="s">
        <v>24</v>
      </c>
      <c r="D27" s="68">
        <v>16.6</v>
      </c>
      <c r="E27" s="68">
        <v>16.6</v>
      </c>
      <c r="F27" s="68"/>
      <c r="G27" s="103" t="s">
        <v>99</v>
      </c>
    </row>
    <row r="28" spans="1:7" ht="12.75">
      <c r="A28" s="73"/>
      <c r="B28" s="68" t="s">
        <v>122</v>
      </c>
      <c r="C28" s="34" t="s">
        <v>25</v>
      </c>
      <c r="D28" s="68">
        <v>498</v>
      </c>
      <c r="E28" s="68">
        <v>498</v>
      </c>
      <c r="F28" s="68"/>
      <c r="G28" s="103" t="s">
        <v>99</v>
      </c>
    </row>
    <row r="29" spans="1:7" ht="12.75">
      <c r="A29" s="73"/>
      <c r="B29" s="101" t="s">
        <v>155</v>
      </c>
      <c r="C29" s="34" t="s">
        <v>26</v>
      </c>
      <c r="D29" s="68"/>
      <c r="E29" s="68">
        <f>(E25*E26*E27+E25*E28)+(F25*E26*E27+F25*E28)/2</f>
        <v>0</v>
      </c>
      <c r="F29" s="68"/>
      <c r="G29" s="78"/>
    </row>
    <row r="30" spans="1:7" ht="12.75">
      <c r="A30" s="73"/>
      <c r="B30" s="101"/>
      <c r="C30" s="34"/>
      <c r="D30" s="68"/>
      <c r="E30" s="68"/>
      <c r="F30" s="68"/>
      <c r="G30" s="78"/>
    </row>
    <row r="31" spans="1:7" ht="12.75">
      <c r="A31" s="73" t="s">
        <v>74</v>
      </c>
      <c r="B31" s="101" t="s">
        <v>81</v>
      </c>
      <c r="C31" s="34" t="s">
        <v>27</v>
      </c>
      <c r="D31" s="68"/>
      <c r="E31" s="68"/>
      <c r="F31" s="68"/>
      <c r="G31" s="78"/>
    </row>
    <row r="32" spans="1:7" ht="12.75">
      <c r="A32" s="73"/>
      <c r="B32" s="68" t="s">
        <v>136</v>
      </c>
      <c r="C32" s="34" t="s">
        <v>41</v>
      </c>
      <c r="D32" s="68"/>
      <c r="E32" s="68">
        <v>168</v>
      </c>
      <c r="F32" s="68"/>
      <c r="G32" s="78"/>
    </row>
    <row r="33" spans="1:7" ht="12.75">
      <c r="A33" s="73"/>
      <c r="B33" s="68" t="s">
        <v>137</v>
      </c>
      <c r="C33" s="34" t="s">
        <v>77</v>
      </c>
      <c r="D33" s="68">
        <v>16.6</v>
      </c>
      <c r="E33" s="68">
        <v>16.6</v>
      </c>
      <c r="F33" s="68"/>
      <c r="G33" s="103" t="s">
        <v>99</v>
      </c>
    </row>
    <row r="34" spans="1:7" ht="12.75">
      <c r="A34" s="73"/>
      <c r="B34" s="68" t="s">
        <v>122</v>
      </c>
      <c r="C34" s="34" t="s">
        <v>78</v>
      </c>
      <c r="D34" s="68">
        <v>611</v>
      </c>
      <c r="E34" s="68">
        <v>611</v>
      </c>
      <c r="F34" s="68"/>
      <c r="G34" s="103" t="s">
        <v>99</v>
      </c>
    </row>
    <row r="35" spans="1:7" ht="12.75">
      <c r="A35" s="73"/>
      <c r="B35" s="101" t="s">
        <v>156</v>
      </c>
      <c r="C35" s="34" t="s">
        <v>79</v>
      </c>
      <c r="D35" s="68"/>
      <c r="E35" s="68">
        <f>(E31*E32*E33+E31*E34)+(F31*E32*E33+F31*E34)/2</f>
        <v>0</v>
      </c>
      <c r="F35" s="68"/>
      <c r="G35" s="78"/>
    </row>
    <row r="36" spans="1:7" ht="12.75">
      <c r="A36" s="73"/>
      <c r="B36" s="101"/>
      <c r="C36" s="34"/>
      <c r="D36" s="68"/>
      <c r="E36" s="68"/>
      <c r="F36" s="68"/>
      <c r="G36" s="78"/>
    </row>
    <row r="37" spans="1:7" ht="12.75">
      <c r="A37" s="73" t="s">
        <v>75</v>
      </c>
      <c r="B37" s="101" t="s">
        <v>87</v>
      </c>
      <c r="C37" s="34" t="s">
        <v>82</v>
      </c>
      <c r="D37" s="68"/>
      <c r="E37" s="68"/>
      <c r="F37" s="68"/>
      <c r="G37" s="78"/>
    </row>
    <row r="38" spans="1:7" ht="12.75">
      <c r="A38" s="73"/>
      <c r="B38" s="68" t="s">
        <v>136</v>
      </c>
      <c r="C38" s="34" t="s">
        <v>83</v>
      </c>
      <c r="D38" s="68"/>
      <c r="E38" s="68">
        <v>168</v>
      </c>
      <c r="F38" s="68"/>
      <c r="G38" s="78"/>
    </row>
    <row r="39" spans="1:7" ht="12.75">
      <c r="A39" s="73"/>
      <c r="B39" s="68" t="s">
        <v>137</v>
      </c>
      <c r="C39" s="34" t="s">
        <v>84</v>
      </c>
      <c r="D39" s="68">
        <v>16.6</v>
      </c>
      <c r="E39" s="68">
        <v>16.6</v>
      </c>
      <c r="F39" s="68"/>
      <c r="G39" s="103" t="s">
        <v>99</v>
      </c>
    </row>
    <row r="40" spans="1:7" ht="12.75">
      <c r="A40" s="73"/>
      <c r="B40" s="68" t="s">
        <v>122</v>
      </c>
      <c r="C40" s="34" t="s">
        <v>85</v>
      </c>
      <c r="D40" s="68">
        <v>754</v>
      </c>
      <c r="E40" s="68">
        <v>754</v>
      </c>
      <c r="F40" s="68"/>
      <c r="G40" s="103" t="s">
        <v>99</v>
      </c>
    </row>
    <row r="41" spans="1:7" ht="12.75">
      <c r="A41" s="73"/>
      <c r="B41" s="101" t="s">
        <v>157</v>
      </c>
      <c r="C41" s="34" t="s">
        <v>86</v>
      </c>
      <c r="D41" s="68"/>
      <c r="E41" s="68">
        <f>(E37*E38*E39+E37*E40)+(F37*E38*E39+F37*E40)/2</f>
        <v>0</v>
      </c>
      <c r="F41" s="68"/>
      <c r="G41" s="78"/>
    </row>
    <row r="42" spans="1:7" ht="12.75">
      <c r="A42" s="73"/>
      <c r="B42" s="101"/>
      <c r="C42" s="34"/>
      <c r="D42" s="68"/>
      <c r="E42" s="68"/>
      <c r="F42" s="68"/>
      <c r="G42" s="78"/>
    </row>
    <row r="43" spans="1:7" ht="12.75">
      <c r="A43" s="73" t="s">
        <v>93</v>
      </c>
      <c r="B43" s="101" t="s">
        <v>94</v>
      </c>
      <c r="C43" s="34" t="s">
        <v>88</v>
      </c>
      <c r="D43" s="68"/>
      <c r="E43" s="68"/>
      <c r="F43" s="68"/>
      <c r="G43" s="78"/>
    </row>
    <row r="44" spans="1:7" ht="12.75">
      <c r="A44" s="73"/>
      <c r="B44" s="68" t="s">
        <v>136</v>
      </c>
      <c r="C44" s="34" t="s">
        <v>89</v>
      </c>
      <c r="D44" s="68"/>
      <c r="E44" s="68">
        <v>168</v>
      </c>
      <c r="F44" s="68"/>
      <c r="G44" s="78"/>
    </row>
    <row r="45" spans="1:7" ht="12.75">
      <c r="A45" s="73"/>
      <c r="B45" s="68" t="s">
        <v>137</v>
      </c>
      <c r="C45" s="34" t="s">
        <v>90</v>
      </c>
      <c r="D45" s="68">
        <v>16.6</v>
      </c>
      <c r="E45" s="68">
        <v>16.6</v>
      </c>
      <c r="F45" s="68"/>
      <c r="G45" s="103" t="s">
        <v>99</v>
      </c>
    </row>
    <row r="46" spans="1:7" ht="12.75">
      <c r="A46" s="73"/>
      <c r="B46" s="68" t="s">
        <v>122</v>
      </c>
      <c r="C46" s="34" t="s">
        <v>91</v>
      </c>
      <c r="D46" s="68">
        <v>844</v>
      </c>
      <c r="E46" s="68">
        <v>844</v>
      </c>
      <c r="F46" s="68"/>
      <c r="G46" s="103" t="s">
        <v>99</v>
      </c>
    </row>
    <row r="47" spans="1:7" ht="12.75">
      <c r="A47" s="73"/>
      <c r="B47" s="101" t="s">
        <v>158</v>
      </c>
      <c r="C47" s="34" t="s">
        <v>92</v>
      </c>
      <c r="D47" s="68"/>
      <c r="E47" s="68">
        <f>(E43*E44*E45+E43*E46)+(F43*E44*E45+F43*E46)/2</f>
        <v>0</v>
      </c>
      <c r="F47" s="68"/>
      <c r="G47" s="78"/>
    </row>
    <row r="48" spans="1:7" ht="12.75">
      <c r="A48" s="73"/>
      <c r="B48" s="68"/>
      <c r="C48" s="34"/>
      <c r="D48" s="68"/>
      <c r="E48" s="68"/>
      <c r="F48" s="68"/>
      <c r="G48" s="78"/>
    </row>
    <row r="49" spans="1:7" ht="12.75">
      <c r="A49" s="73"/>
      <c r="B49" s="81" t="s">
        <v>159</v>
      </c>
      <c r="C49" s="34">
        <v>26</v>
      </c>
      <c r="D49" s="68"/>
      <c r="E49" s="68">
        <f>E23+E29+E35+E41+E47</f>
        <v>0</v>
      </c>
      <c r="F49" s="68"/>
      <c r="G49" s="78"/>
    </row>
    <row r="50" spans="1:7" ht="12.75">
      <c r="A50" s="73"/>
      <c r="B50" s="68"/>
      <c r="C50" s="34"/>
      <c r="D50" s="68"/>
      <c r="E50" s="68"/>
      <c r="F50" s="68"/>
      <c r="G50" s="103"/>
    </row>
    <row r="51" spans="1:7" ht="12.75">
      <c r="A51" s="73"/>
      <c r="B51" s="68"/>
      <c r="C51" s="33"/>
      <c r="D51" s="68"/>
      <c r="E51" s="68"/>
      <c r="F51" s="68"/>
      <c r="G51" s="103"/>
    </row>
    <row r="52" spans="1:7" ht="26.25">
      <c r="A52" s="80" t="s">
        <v>40</v>
      </c>
      <c r="B52" s="100" t="s">
        <v>71</v>
      </c>
      <c r="C52" s="33"/>
      <c r="D52" s="68"/>
      <c r="E52" s="68"/>
      <c r="F52" s="68"/>
      <c r="G52" s="103"/>
    </row>
    <row r="53" spans="1:7" ht="12.75">
      <c r="A53" s="80"/>
      <c r="B53" s="68"/>
      <c r="C53" s="33"/>
      <c r="D53" s="68"/>
      <c r="E53" s="68"/>
      <c r="F53" s="68"/>
      <c r="G53" s="103"/>
    </row>
    <row r="54" spans="1:7" ht="12.75">
      <c r="A54" s="73" t="s">
        <v>72</v>
      </c>
      <c r="B54" s="101" t="s">
        <v>76</v>
      </c>
      <c r="C54" s="34" t="s">
        <v>1</v>
      </c>
      <c r="D54" s="68"/>
      <c r="E54" s="68"/>
      <c r="F54" s="68"/>
      <c r="G54" s="103"/>
    </row>
    <row r="55" spans="1:7" ht="12.75">
      <c r="A55" s="73"/>
      <c r="B55" s="68" t="s">
        <v>136</v>
      </c>
      <c r="C55" s="34" t="s">
        <v>2</v>
      </c>
      <c r="D55" s="68"/>
      <c r="E55" s="68">
        <v>168</v>
      </c>
      <c r="F55" s="68"/>
      <c r="G55" s="103"/>
    </row>
    <row r="56" spans="1:7" ht="12.75">
      <c r="A56" s="73"/>
      <c r="B56" s="68" t="s">
        <v>137</v>
      </c>
      <c r="C56" s="34" t="s">
        <v>19</v>
      </c>
      <c r="D56" s="68">
        <v>12</v>
      </c>
      <c r="E56" s="68">
        <v>12</v>
      </c>
      <c r="F56" s="68"/>
      <c r="G56" s="103" t="s">
        <v>99</v>
      </c>
    </row>
    <row r="57" spans="1:7" ht="12.75">
      <c r="A57" s="73"/>
      <c r="B57" s="68" t="s">
        <v>122</v>
      </c>
      <c r="C57" s="34" t="s">
        <v>20</v>
      </c>
      <c r="D57" s="68">
        <v>366</v>
      </c>
      <c r="E57" s="68">
        <v>366</v>
      </c>
      <c r="F57" s="68"/>
      <c r="G57" s="103" t="s">
        <v>99</v>
      </c>
    </row>
    <row r="58" spans="1:7" ht="12.75">
      <c r="A58" s="73"/>
      <c r="B58" s="101" t="s">
        <v>154</v>
      </c>
      <c r="C58" s="34" t="s">
        <v>21</v>
      </c>
      <c r="D58" s="68"/>
      <c r="E58" s="68">
        <f>(E54*E55*E56+E54*E57)+(F54*E55*E56+F54*E57)/2</f>
        <v>0</v>
      </c>
      <c r="F58" s="68"/>
      <c r="G58" s="78"/>
    </row>
    <row r="59" spans="1:7" ht="12.75">
      <c r="A59" s="73"/>
      <c r="B59" s="101"/>
      <c r="C59" s="34"/>
      <c r="D59" s="68"/>
      <c r="E59" s="68"/>
      <c r="F59" s="68"/>
      <c r="G59" s="78"/>
    </row>
    <row r="60" spans="1:7" ht="12.75">
      <c r="A60" s="73" t="s">
        <v>73</v>
      </c>
      <c r="B60" s="101" t="s">
        <v>80</v>
      </c>
      <c r="C60" s="34" t="s">
        <v>22</v>
      </c>
      <c r="D60" s="68"/>
      <c r="E60" s="68"/>
      <c r="F60" s="68"/>
      <c r="G60" s="78"/>
    </row>
    <row r="61" spans="1:7" ht="12.75">
      <c r="A61" s="73"/>
      <c r="B61" s="68" t="s">
        <v>136</v>
      </c>
      <c r="C61" s="34" t="s">
        <v>23</v>
      </c>
      <c r="D61" s="68"/>
      <c r="E61" s="68">
        <v>168</v>
      </c>
      <c r="F61" s="68"/>
      <c r="G61" s="78"/>
    </row>
    <row r="62" spans="1:7" ht="12.75">
      <c r="A62" s="73"/>
      <c r="B62" s="68" t="s">
        <v>137</v>
      </c>
      <c r="C62" s="34" t="s">
        <v>24</v>
      </c>
      <c r="D62" s="68">
        <v>16.6</v>
      </c>
      <c r="E62" s="68">
        <v>16.6</v>
      </c>
      <c r="F62" s="68"/>
      <c r="G62" s="103" t="s">
        <v>99</v>
      </c>
    </row>
    <row r="63" spans="1:7" ht="12.75">
      <c r="A63" s="73"/>
      <c r="B63" s="68" t="s">
        <v>122</v>
      </c>
      <c r="C63" s="34" t="s">
        <v>25</v>
      </c>
      <c r="D63" s="68">
        <v>498</v>
      </c>
      <c r="E63" s="68">
        <v>498</v>
      </c>
      <c r="F63" s="68"/>
      <c r="G63" s="103" t="s">
        <v>99</v>
      </c>
    </row>
    <row r="64" spans="1:7" ht="12.75">
      <c r="A64" s="73"/>
      <c r="B64" s="101" t="s">
        <v>155</v>
      </c>
      <c r="C64" s="34" t="s">
        <v>26</v>
      </c>
      <c r="D64" s="68"/>
      <c r="E64" s="68">
        <f>(E60*E61*E62+E60*E63)+(F60*E61*E62+F60*E63)/2</f>
        <v>0</v>
      </c>
      <c r="F64" s="68"/>
      <c r="G64" s="78"/>
    </row>
    <row r="65" spans="1:7" ht="12.75">
      <c r="A65" s="73"/>
      <c r="B65" s="101"/>
      <c r="C65" s="34"/>
      <c r="D65" s="68"/>
      <c r="E65" s="68"/>
      <c r="F65" s="68"/>
      <c r="G65" s="78"/>
    </row>
    <row r="66" spans="1:7" ht="12.75">
      <c r="A66" s="73" t="s">
        <v>74</v>
      </c>
      <c r="B66" s="101" t="s">
        <v>81</v>
      </c>
      <c r="C66" s="34" t="s">
        <v>27</v>
      </c>
      <c r="D66" s="68"/>
      <c r="E66" s="68"/>
      <c r="F66" s="68"/>
      <c r="G66" s="78"/>
    </row>
    <row r="67" spans="1:7" ht="12.75">
      <c r="A67" s="73"/>
      <c r="B67" s="68" t="s">
        <v>136</v>
      </c>
      <c r="C67" s="34" t="s">
        <v>41</v>
      </c>
      <c r="D67" s="68"/>
      <c r="E67" s="68">
        <v>168</v>
      </c>
      <c r="F67" s="68"/>
      <c r="G67" s="78"/>
    </row>
    <row r="68" spans="1:7" ht="12.75">
      <c r="A68" s="73"/>
      <c r="B68" s="68" t="s">
        <v>137</v>
      </c>
      <c r="C68" s="34" t="s">
        <v>77</v>
      </c>
      <c r="D68" s="68">
        <v>16.6</v>
      </c>
      <c r="E68" s="68">
        <v>16.6</v>
      </c>
      <c r="F68" s="68"/>
      <c r="G68" s="103" t="s">
        <v>99</v>
      </c>
    </row>
    <row r="69" spans="1:7" ht="12.75">
      <c r="A69" s="73"/>
      <c r="B69" s="68" t="s">
        <v>122</v>
      </c>
      <c r="C69" s="34" t="s">
        <v>78</v>
      </c>
      <c r="D69" s="68">
        <v>611</v>
      </c>
      <c r="E69" s="68">
        <v>611</v>
      </c>
      <c r="F69" s="68"/>
      <c r="G69" s="103" t="s">
        <v>99</v>
      </c>
    </row>
    <row r="70" spans="1:7" ht="12.75">
      <c r="A70" s="73"/>
      <c r="B70" s="101" t="s">
        <v>156</v>
      </c>
      <c r="C70" s="34" t="s">
        <v>79</v>
      </c>
      <c r="D70" s="68"/>
      <c r="E70" s="68">
        <f>(E66*E67*E68+E66*E69)+(F66*E67*E68+F66*E69)/2</f>
        <v>0</v>
      </c>
      <c r="F70" s="68"/>
      <c r="G70" s="78"/>
    </row>
    <row r="71" spans="1:7" ht="12.75">
      <c r="A71" s="73"/>
      <c r="B71" s="101"/>
      <c r="C71" s="34"/>
      <c r="D71" s="68"/>
      <c r="E71" s="68"/>
      <c r="F71" s="68"/>
      <c r="G71" s="78"/>
    </row>
    <row r="72" spans="1:7" ht="12.75">
      <c r="A72" s="73" t="s">
        <v>75</v>
      </c>
      <c r="B72" s="101" t="s">
        <v>87</v>
      </c>
      <c r="C72" s="34" t="s">
        <v>82</v>
      </c>
      <c r="D72" s="68"/>
      <c r="E72" s="68"/>
      <c r="F72" s="68"/>
      <c r="G72" s="78"/>
    </row>
    <row r="73" spans="1:7" ht="12.75">
      <c r="A73" s="73"/>
      <c r="B73" s="68" t="s">
        <v>136</v>
      </c>
      <c r="C73" s="34" t="s">
        <v>83</v>
      </c>
      <c r="D73" s="68"/>
      <c r="E73" s="68">
        <v>168</v>
      </c>
      <c r="F73" s="68"/>
      <c r="G73" s="78"/>
    </row>
    <row r="74" spans="1:7" ht="12.75">
      <c r="A74" s="73"/>
      <c r="B74" s="68" t="s">
        <v>137</v>
      </c>
      <c r="C74" s="34" t="s">
        <v>84</v>
      </c>
      <c r="D74" s="68">
        <v>16.6</v>
      </c>
      <c r="E74" s="68">
        <v>16.6</v>
      </c>
      <c r="F74" s="68"/>
      <c r="G74" s="103" t="s">
        <v>99</v>
      </c>
    </row>
    <row r="75" spans="1:7" ht="12.75">
      <c r="A75" s="73"/>
      <c r="B75" s="68" t="s">
        <v>122</v>
      </c>
      <c r="C75" s="34" t="s">
        <v>85</v>
      </c>
      <c r="D75" s="68">
        <v>754</v>
      </c>
      <c r="E75" s="68">
        <v>754</v>
      </c>
      <c r="F75" s="68"/>
      <c r="G75" s="103" t="s">
        <v>99</v>
      </c>
    </row>
    <row r="76" spans="1:7" ht="12.75">
      <c r="A76" s="73"/>
      <c r="B76" s="101" t="s">
        <v>157</v>
      </c>
      <c r="C76" s="34" t="s">
        <v>86</v>
      </c>
      <c r="D76" s="68"/>
      <c r="E76" s="68">
        <f>(E72*E73*E74+E72*E75)+(F72*E73*E74+F72*E75)/2</f>
        <v>0</v>
      </c>
      <c r="F76" s="68"/>
      <c r="G76" s="78"/>
    </row>
    <row r="77" spans="1:7" ht="12.75">
      <c r="A77" s="73"/>
      <c r="B77" s="101"/>
      <c r="C77" s="34"/>
      <c r="D77" s="68"/>
      <c r="E77" s="68"/>
      <c r="F77" s="68"/>
      <c r="G77" s="78"/>
    </row>
    <row r="78" spans="1:7" ht="12.75">
      <c r="A78" s="73" t="s">
        <v>93</v>
      </c>
      <c r="B78" s="101" t="s">
        <v>94</v>
      </c>
      <c r="C78" s="34" t="s">
        <v>88</v>
      </c>
      <c r="D78" s="68"/>
      <c r="E78" s="68"/>
      <c r="F78" s="68"/>
      <c r="G78" s="78"/>
    </row>
    <row r="79" spans="1:7" ht="12.75">
      <c r="A79" s="73"/>
      <c r="B79" s="68" t="s">
        <v>136</v>
      </c>
      <c r="C79" s="34" t="s">
        <v>89</v>
      </c>
      <c r="D79" s="68"/>
      <c r="E79" s="68">
        <v>168</v>
      </c>
      <c r="F79" s="68"/>
      <c r="G79" s="78"/>
    </row>
    <row r="80" spans="1:7" ht="12.75">
      <c r="A80" s="73"/>
      <c r="B80" s="68" t="s">
        <v>137</v>
      </c>
      <c r="C80" s="34" t="s">
        <v>90</v>
      </c>
      <c r="D80" s="68">
        <v>16.6</v>
      </c>
      <c r="E80" s="68">
        <v>16.6</v>
      </c>
      <c r="F80" s="68"/>
      <c r="G80" s="103" t="s">
        <v>99</v>
      </c>
    </row>
    <row r="81" spans="1:7" ht="12.75">
      <c r="A81" s="73"/>
      <c r="B81" s="68" t="s">
        <v>122</v>
      </c>
      <c r="C81" s="34" t="s">
        <v>91</v>
      </c>
      <c r="D81" s="68">
        <v>844</v>
      </c>
      <c r="E81" s="68">
        <v>844</v>
      </c>
      <c r="F81" s="68"/>
      <c r="G81" s="103" t="s">
        <v>99</v>
      </c>
    </row>
    <row r="82" spans="1:7" ht="12.75">
      <c r="A82" s="73"/>
      <c r="B82" s="101" t="s">
        <v>158</v>
      </c>
      <c r="C82" s="34" t="s">
        <v>92</v>
      </c>
      <c r="D82" s="68"/>
      <c r="E82" s="68">
        <f>(E78*E79*E80+E78*E81)+(F78*E79*E80+F78*E81)/2</f>
        <v>0</v>
      </c>
      <c r="F82" s="68"/>
      <c r="G82" s="78"/>
    </row>
    <row r="83" spans="1:7" ht="12.75">
      <c r="A83" s="73"/>
      <c r="B83" s="68"/>
      <c r="C83" s="34"/>
      <c r="D83" s="68"/>
      <c r="E83" s="68"/>
      <c r="F83" s="68"/>
      <c r="G83" s="78"/>
    </row>
    <row r="84" spans="1:7" ht="12.75">
      <c r="A84" s="76"/>
      <c r="B84" s="102" t="s">
        <v>159</v>
      </c>
      <c r="C84" s="141">
        <v>26</v>
      </c>
      <c r="D84" s="69"/>
      <c r="E84" s="69">
        <f>E58+E64+E70+E76+E82</f>
        <v>0</v>
      </c>
      <c r="F84" s="69"/>
      <c r="G84" s="77"/>
    </row>
    <row r="85" spans="1:2" ht="12.75">
      <c r="A85" s="67" t="s">
        <v>104</v>
      </c>
      <c r="B85" s="67" t="s">
        <v>133</v>
      </c>
    </row>
    <row r="86" spans="1:2" ht="12.75">
      <c r="A86" s="67" t="s">
        <v>111</v>
      </c>
      <c r="B86" s="67" t="s">
        <v>98</v>
      </c>
    </row>
    <row r="87" spans="1:8" ht="12.75">
      <c r="A87" s="157" t="s">
        <v>121</v>
      </c>
      <c r="B87" s="157"/>
      <c r="C87" s="157"/>
      <c r="D87" s="157"/>
      <c r="E87" s="157"/>
      <c r="F87" s="157"/>
      <c r="G87" s="157"/>
      <c r="H87" s="64"/>
    </row>
    <row r="88" spans="1:8" ht="12.75">
      <c r="A88" s="131"/>
      <c r="B88" s="131"/>
      <c r="C88" s="131"/>
      <c r="D88" s="131"/>
      <c r="E88" s="131"/>
      <c r="F88" s="131"/>
      <c r="G88" s="131"/>
      <c r="H88" s="131"/>
    </row>
    <row r="89" spans="1:7" ht="12.75" customHeight="1">
      <c r="A89" s="180" t="s">
        <v>66</v>
      </c>
      <c r="B89" s="180"/>
      <c r="C89" s="180"/>
      <c r="D89" s="180"/>
      <c r="E89" s="180"/>
      <c r="F89" s="180"/>
      <c r="G89" s="180"/>
    </row>
    <row r="90" spans="1:7" ht="12.75">
      <c r="A90" s="173" t="s">
        <v>67</v>
      </c>
      <c r="B90" s="173"/>
      <c r="C90" s="173"/>
      <c r="D90" s="173"/>
      <c r="E90" s="173"/>
      <c r="F90" s="173"/>
      <c r="G90" s="173"/>
    </row>
    <row r="91" spans="2:7" ht="12.75">
      <c r="B91" s="95"/>
      <c r="C91" s="95"/>
      <c r="D91" s="95"/>
      <c r="E91" s="95"/>
      <c r="F91" s="95"/>
      <c r="G91" s="95"/>
    </row>
    <row r="92" spans="2:7" ht="12.75" customHeight="1">
      <c r="B92" s="180" t="s">
        <v>68</v>
      </c>
      <c r="C92" s="180"/>
      <c r="D92" s="180"/>
      <c r="E92" s="180"/>
      <c r="F92" s="139"/>
      <c r="G92" s="95"/>
    </row>
    <row r="93" spans="3:6" ht="12.75">
      <c r="C93" s="172" t="s">
        <v>50</v>
      </c>
      <c r="D93" s="172"/>
      <c r="E93" s="65"/>
      <c r="F93" s="65"/>
    </row>
  </sheetData>
  <sheetProtection/>
  <mergeCells count="13">
    <mergeCell ref="A90:G90"/>
    <mergeCell ref="B92:E92"/>
    <mergeCell ref="C93:D93"/>
    <mergeCell ref="A6:G6"/>
    <mergeCell ref="A7:G7"/>
    <mergeCell ref="A8:G8"/>
    <mergeCell ref="D12:D15"/>
    <mergeCell ref="E12:F13"/>
    <mergeCell ref="E14:E15"/>
    <mergeCell ref="F14:F15"/>
    <mergeCell ref="B10:G10"/>
    <mergeCell ref="A87:G87"/>
    <mergeCell ref="A89:G89"/>
  </mergeCells>
  <printOptions/>
  <pageMargins left="0.73" right="0.68" top="1" bottom="1" header="0.5" footer="0.5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bugete locale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P.</dc:creator>
  <cp:keywords/>
  <dc:description/>
  <cp:lastModifiedBy>SONIA-COCA DINU</cp:lastModifiedBy>
  <cp:lastPrinted>2018-09-21T08:07:58Z</cp:lastPrinted>
  <dcterms:created xsi:type="dcterms:W3CDTF">2004-05-25T13:31:23Z</dcterms:created>
  <dcterms:modified xsi:type="dcterms:W3CDTF">2018-09-21T08:10:41Z</dcterms:modified>
  <cp:category/>
  <cp:version/>
  <cp:contentType/>
  <cp:contentStatus/>
</cp:coreProperties>
</file>