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externalLinks/_rels/externalLink1.xml.rels" ContentType="application/vnd.openxmlformats-package.relationships+xml"/>
  <Override PartName="/xl/externalLinks/externalLink1.xml" ContentType="application/vnd.openxmlformats-officedocument.spreadsheetml.externalLink+xml"/>
  <Override PartName="/xl/comments1.xml" ContentType="application/vnd.openxmlformats-officedocument.spreadsheetml.comments+xml"/>
  <Override PartName="/xl/drawings/vmlDrawing1.vml" ContentType="application/vnd.openxmlformats-officedocument.vmlDrawing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Indicatori lunari" sheetId="1" state="visible" r:id="rId2"/>
  </sheets>
  <externalReferences>
    <externalReference r:id="rId3"/>
  </externalReferences>
  <definedNames>
    <definedName function="false" hidden="false" name="Adjustment_codes" vbProcedure="false">[1]0101V!$A$525:$A$529</definedName>
    <definedName function="false" hidden="false" name="Excel_BuiltIn_Print_Area" vbProcedure="false">NA()</definedName>
    <definedName function="false" hidden="false" name="EXTERN" vbProcedure="false">#REF!</definedName>
    <definedName function="false" hidden="false" name="FISHUB" vbProcedure="false">NA()</definedName>
    <definedName function="false" hidden="false" name="Obs_conf_code" vbProcedure="false">[1]0101V!$A$518:$A$522</definedName>
    <definedName function="false" hidden="false" name="Obs_status_code" vbProcedure="false">[1]0101V!$A$505:$A$515</definedName>
    <definedName function="false" hidden="false" name="Prices_codes" vbProcedure="false">[1]0101V!$A$532:$A$535</definedName>
    <definedName function="false" hidden="false" name="Transformation_codes" vbProcedure="false">[1]0101V!$A$538:$A$540</definedName>
    <definedName function="false" hidden="false" name="TRNR_00420d4f7c894010ac840704e40f28d0_193_5" vbProcedure="false">'indicatori lunari'!#ref!</definedName>
    <definedName function="false" hidden="false" name="TRNR_03694ccffca641289835edb45d4714b3_53_1" vbProcedure="false">#REF!</definedName>
    <definedName function="false" hidden="false" name="TRNR_04c81beaa69a4d04af6cbc3d82a6c71b_120_3" vbProcedure="false">'indicatori lunari'!#ref!</definedName>
    <definedName function="false" hidden="false" name="TRNR_04cf8cd91c394cd987c6ae2ef892b780_84_2" vbProcedure="false">'pib real (date trimestriale)'!#ref!</definedName>
    <definedName function="false" hidden="false" name="TRNR_0560f0551ab44a0281a0250f8dae66aa_40_11" vbProcedure="false">#REF!</definedName>
    <definedName function="false" hidden="false" name="TRNR_058c72dc68f34dcf8bf9bca77e478bef_11_102" vbProcedure="false">#REF!</definedName>
    <definedName function="false" hidden="false" name="TRNR_05e5156cb6dc433cbcc5c6f03ad6f55e_85_5" vbProcedure="false">'pib real (date trimestriale)'!#ref!</definedName>
    <definedName function="false" hidden="false" name="TRNR_063e727965a94c71be50ccc86e42ffb3_84_17" vbProcedure="false">#REF!</definedName>
    <definedName function="false" hidden="false" name="TRNR_0680d8b7e37d4b4f9baa54721defaea3_190_21" vbProcedure="false">#REF!</definedName>
    <definedName function="false" hidden="false" name="TRNR_08d92faaf041489282fbf08e9cadf86e_119_2" vbProcedure="false">#REF!</definedName>
    <definedName function="false" hidden="false" name="TRNR_0bc1e94e2875437484bb050a98a9c62c_39_6" vbProcedure="false">#REF!</definedName>
    <definedName function="false" hidden="false" name="TRNR_0ce419e7212142b9ae9e914050744aa9_193_5" vbProcedure="false">#REF!</definedName>
    <definedName function="false" hidden="false" name="TRNR_0cf1afccccc14e5c804f24082c8900ed_191_21" vbProcedure="false">#REF!</definedName>
    <definedName function="false" hidden="false" name="TRNR_0da2bdaa5f6a4eb789a8e1eb201d926b_85_12" vbProcedure="false">'pib real (date trimestriale)'!#ref!</definedName>
    <definedName function="false" hidden="false" name="TRNR_0f02aab3517f43ddb3b4f84bacaabb60_61_2" vbProcedure="false">#REF!</definedName>
    <definedName function="false" hidden="false" name="TRNR_0f50c3dc6ca94210964e58743c2ebfcc_57_1" vbProcedure="false">#REF!</definedName>
    <definedName function="false" hidden="false" name="TRNR_10e50886319e4dfc8cd08dbfa62b7345_193_1" vbProcedure="false">#REF!</definedName>
    <definedName function="false" hidden="false" name="TRNR_1349a53c3e4848488cba6a853288e2c1_523_4" vbProcedure="false">'[2]prețul gazelor'!#ref!</definedName>
    <definedName function="false" hidden="false" name="TRNR_146a5b8da2ac410fa96dc20bfe8ddf00_70_21" vbProcedure="false">'[2]labour 2'!#ref!</definedName>
    <definedName function="false" hidden="false" name="TRNR_15d3dd04c4cf47958cf58649881836e9_39_6" vbProcedure="false">#REF!</definedName>
    <definedName function="false" hidden="false" name="TRNR_18b758baebd047b388201f10616a7ee6_70_5" vbProcedure="false">[2]labour!#ref!</definedName>
    <definedName function="false" hidden="false" name="TRNR_1974782a75e24f45b6e3951953320393_39_6" vbProcedure="false">#REF!</definedName>
    <definedName function="false" hidden="false" name="TRNR_1984cc9a5153460fab00a4b4bf9e9742_70_21" vbProcedure="false">#REF!</definedName>
    <definedName function="false" hidden="false" name="TRNR_1b68e777edea41acbeb1e132a696412a_85_3" vbProcedure="false">'indicatori lunari'!#ref!</definedName>
    <definedName function="false" hidden="false" name="TRNR_1b7bfd88a0a34ff698215f36a4dccd1f_41_2" vbProcedure="false">#REF!</definedName>
    <definedName function="false" hidden="false" name="TRNR_1cf87af4c9f64756a9da5c738ec84fcd_190_21" vbProcedure="false">#REF!</definedName>
    <definedName function="false" hidden="false" name="TRNR_1fa1b759970a4f6e88325faa7dc34725_85_6" vbProcedure="false">'pib real (date trimestriale)'!#ref!</definedName>
    <definedName function="false" hidden="false" name="TRNR_224e41c0e9bc450faab9979aa70ee602_25_1" vbProcedure="false">#REF!</definedName>
    <definedName function="false" hidden="false" name="TRNR_230580866a9940fe83ac3c05016275c9_121_1" vbProcedure="false">#REF!</definedName>
    <definedName function="false" hidden="false" name="TRNR_23394091b71a4ea7ab1c05b000382252_26_18" vbProcedure="false">#REF!</definedName>
    <definedName function="false" hidden="false" name="TRNR_23c29001015a48a891ae80e03e972cd0_161_3" vbProcedure="false">'indicatori lunari'!#ref!</definedName>
    <definedName function="false" hidden="false" name="TRNR_26a48dc19cfc41468fecd603d7b4f3c0_16_1" vbProcedure="false">#REF!</definedName>
    <definedName function="false" hidden="false" name="TRNR_26e09399d5484225800a8250bfb10a87_16_9" vbProcedure="false">#REF!</definedName>
    <definedName function="false" hidden="false" name="TRNR_28f569b721b345378fc3ab8c9a73a861_40_5" vbProcedure="false">#REF!</definedName>
    <definedName function="false" hidden="false" name="TRNR_2949404575ff45eb83230ead256ae83a_118_8" vbProcedure="false">#REF!</definedName>
    <definedName function="false" hidden="false" name="TRNR_29a38ee375324f06aba5e396f3b41bbf_7_6" vbProcedure="false">#REF!</definedName>
    <definedName function="false" hidden="false" name="TRNR_2aa9fe3eac754b6299bffb82ab96f26b_16_2" vbProcedure="false">#REF!</definedName>
    <definedName function="false" hidden="false" name="TRNR_2cbdf7e7585e4e2ab5dfaaf8ee342783_113_6" vbProcedure="false">#REF!</definedName>
    <definedName function="false" hidden="false" name="TRNR_2ed89a14f54d462bbae2e218fc46553a_40_1" vbProcedure="false">#REF!</definedName>
    <definedName function="false" hidden="false" name="TRNR_2ee5569b1a5143f880216824500b9bc1_193_1" vbProcedure="false">#REF!</definedName>
    <definedName function="false" hidden="false" name="TRNR_31918edf8df040beaf1ba9556f5cf0dd_41_5" vbProcedure="false">#REF!</definedName>
    <definedName function="false" hidden="false" name="TRNR_31a8f27ced044d49aa422841befef1ae_159_13" vbProcedure="false">#REF!</definedName>
    <definedName function="false" hidden="false" name="TRNR_33830757818f4f8d8403a599a22ccb75_113_8" vbProcedure="false">#REF!</definedName>
    <definedName function="false" hidden="false" name="TRNR_340418ba106b442d96fce30a8d1d62ac_85_7" vbProcedure="false">'pib real (date trimestriale)'!#ref!</definedName>
    <definedName function="false" hidden="false" name="TRNR_3744d1f03d2e446fa7a9f132efc089d5_39_6" vbProcedure="false">#REF!</definedName>
    <definedName function="false" hidden="false" name="TRNR_3749b4e1060247c7a537c3265be83ee4_10_1" vbProcedure="false">#REF!</definedName>
    <definedName function="false" hidden="false" name="TRNR_380f8f59108c4e8ea0252feaf3e5ff83_16_7" vbProcedure="false">#REF!</definedName>
    <definedName function="false" hidden="false" name="TRNR_39a36eb3a7954f47ace8e7975abdb465_41_1" vbProcedure="false">#REF!</definedName>
    <definedName function="false" hidden="false" name="TRNR_3a2e15d0ff074ed2ac933518c91f8256_41_2" vbProcedure="false">#REF!</definedName>
    <definedName function="false" hidden="false" name="TRNR_3aaeaf7358fd40c4a9bcf858ce86f2b1_10_1" vbProcedure="false">#REF!</definedName>
    <definedName function="false" hidden="false" name="TRNR_3cbc7e12d241416c850a65df52a4aa9d_40_3" vbProcedure="false">#REF!</definedName>
    <definedName function="false" hidden="false" name="TRNR_3cd61b46e13342efa8bc817f490214ae_39_6" vbProcedure="false">#REF!</definedName>
    <definedName function="false" hidden="false" name="TRNR_4296931e935a45f98e31ce1f82c69c92_193_21" vbProcedure="false">#REF!</definedName>
    <definedName function="false" hidden="false" name="TRNR_4448a80f996b46348e3d3a610291839b_153_8" vbProcedure="false">#REF!</definedName>
    <definedName function="false" hidden="false" name="TRNR_462bf64ce62044688e8c0ce5851712f6_119_5" vbProcedure="false">#REF!</definedName>
    <definedName function="false" hidden="false" name="TRNR_48b036f5518741048247bd2d61c86bee_121_25" vbProcedure="false">#REF!</definedName>
    <definedName function="false" hidden="false" name="TRNR_4ab19b6b08804cf7a3a8a304fa2e56d2_121_1" vbProcedure="false">[2]prices_2!#ref!</definedName>
    <definedName function="false" hidden="false" name="TRNR_4ab6bb590ee54c49ba1cdd7e3a5ad0fb_37_2" vbProcedure="false">#REF!</definedName>
    <definedName function="false" hidden="false" name="TRNR_4b8740b70d984e8f865f1fff4a8440db_7_21" vbProcedure="false">#REF!</definedName>
    <definedName function="false" hidden="false" name="TRNR_4bfd31c8e0f34c4e9343eb49ce0d456d_193_6" vbProcedure="false">#REF!</definedName>
    <definedName function="false" hidden="false" name="TRNR_4c48ab99af9346258666388459e06b9f_72_6" vbProcedure="false">[2]labour!#ref!</definedName>
    <definedName function="false" hidden="false" name="TRNR_4f26a03984624717bdfcf90c374f820d_85_12" vbProcedure="false">'pib real (date trimestriale)'!#ref!</definedName>
    <definedName function="false" hidden="false" name="TRNR_51a580ab46d14bb3b979ea57205fd67d_57_2" vbProcedure="false">#REF!</definedName>
    <definedName function="false" hidden="false" name="TRNR_53143e4a74694000a5552015b161dd33_191_8" vbProcedure="false">'indicatori lunari'!#ref!</definedName>
    <definedName function="false" hidden="false" name="TRNR_53190576e1994925b5c9ba2652db752e_252_1" vbProcedure="false">#REF!</definedName>
    <definedName function="false" hidden="false" name="TRNR_5361b4f641df432cbca4652a0934f543_119_4" vbProcedure="false">#REF!</definedName>
    <definedName function="false" hidden="false" name="TRNR_57213c9e8429419f8acd8b76b334eca9_119_8" vbProcedure="false">#REF!</definedName>
    <definedName function="false" hidden="false" name="TRNR_57284a95839349d48a779a25b4a5530c_193_5" vbProcedure="false">'indicatori lunari'!#ref!</definedName>
    <definedName function="false" hidden="false" name="TRNR_581b94039cae43649483274cafb2c7b9_118_8" vbProcedure="false">#REF!</definedName>
    <definedName function="false" hidden="false" name="TRNR_58561f9c42704b3a9f26dbd1c4f737d3_39_4" vbProcedure="false">#REF!</definedName>
    <definedName function="false" hidden="false" name="TRNR_58b65564b76f46e480fffba9f66496fb_37_4" vbProcedure="false">#REF!</definedName>
    <definedName function="false" hidden="false" name="TRNR_58e4eccfbad648178b1d424180cc26eb_11_6" vbProcedure="false">#REF!</definedName>
    <definedName function="false" hidden="false" name="TRNR_59840ef6da19404ba5e4fc276d3676dd_41_2" vbProcedure="false">#REF!</definedName>
    <definedName function="false" hidden="false" name="TRNR_59d37662284f477b94bae2bb59368f3b_191_21" vbProcedure="false">#REF!</definedName>
    <definedName function="false" hidden="false" name="TRNR_5a630fd6df83449287bcb780b639e24e_85_12" vbProcedure="false">'pib real (date trimestriale)'!#ref!</definedName>
    <definedName function="false" hidden="false" name="TRNR_5b9d68b1192f45e199becaa7d25fc636_39_6" vbProcedure="false">#REF!</definedName>
    <definedName function="false" hidden="false" name="TRNR_5c0f2978c36e4b4c84cbbebfd468bd12_119_5" vbProcedure="false">#REF!</definedName>
    <definedName function="false" hidden="false" name="TRNR_5cf765a324ac472e8f537b46db22606d_56_1" vbProcedure="false">#REF!</definedName>
    <definedName function="false" hidden="false" name="TRNR_5d318b4217f34c49a0cf218043dd1d47_85_1" vbProcedure="false">'pib real (date trimestriale)'!#ref!</definedName>
    <definedName function="false" hidden="false" name="TRNR_5fd6a6fd85404fa29dfefb2fe282ddf6_119_8" vbProcedure="false">#REF!</definedName>
    <definedName function="false" hidden="false" name="TRNR_606617d026f74b9c8d3ce1da53d4d8f9_70_64" vbProcedure="false">#REF!</definedName>
    <definedName function="false" hidden="false" name="TRNR_65790553ae3348109b82bcaca52c2fd6_37_1" vbProcedure="false">#REF!</definedName>
    <definedName function="false" hidden="false" name="TRNR_66630fcbcabb4f758fe9772d31c3d470_11_1" vbProcedure="false">#REF!</definedName>
    <definedName function="false" hidden="false" name="TRNR_6b7dc7be1f854aa298ebec1c4198ea6c_11_13" vbProcedure="false">#REF!</definedName>
    <definedName function="false" hidden="false" name="TRNR_6c15bf80a4c94887b3f5cb92ba2276b4_119_5" vbProcedure="false">#REF!</definedName>
    <definedName function="false" hidden="false" name="TRNR_6c6085a6e7f94d56ba4d98fdc355a84d_119_4" vbProcedure="false">#REF!</definedName>
    <definedName function="false" hidden="false" name="TRNR_6dae6d2ab391442abb8c61728a3a6f32_45_3" vbProcedure="false">#REF!</definedName>
    <definedName function="false" hidden="false" name="TRNR_6db35c2041654303b36c172eba29acca_143_8" vbProcedure="false">#REF!</definedName>
    <definedName function="false" hidden="false" name="TRNR_6fc063449d8d45b188486946323929fc_181_12" vbProcedure="false">#REF!</definedName>
    <definedName function="false" hidden="false" name="TRNR_6fc4192a07c0407fb67a4c5a0d0c5361_70_64" vbProcedure="false">[2]labour!#ref!</definedName>
    <definedName function="false" hidden="false" name="TRNR_700540d0f2244c3a92f20981de0cdd09_40_5" vbProcedure="false">#REF!</definedName>
    <definedName function="false" hidden="false" name="TRNR_70a2626c56dc4de1a43ce2ed2ebfa999_31_3" vbProcedure="false">#REF!</definedName>
    <definedName function="false" hidden="false" name="TRNR_72cc27433b5040b99e0587fa7297e171_16_1" vbProcedure="false">#REF!</definedName>
    <definedName function="false" hidden="false" name="TRNR_7302ab28b25c4a48974435e5c7b805a2_120_6" vbProcedure="false">[2]prices_2!#ref!</definedName>
    <definedName function="false" hidden="false" name="TRNR_734b6b4d0a9f4acab1bbe94832b7adec_41_3" vbProcedure="false">#REF!</definedName>
    <definedName function="false" hidden="false" name="TRNR_7399bb621de644a19840d096804408ee_193_25" vbProcedure="false">'indicatori lunari'!#ref!</definedName>
    <definedName function="false" hidden="false" name="TRNR_755404adb7284483a860013d50150d2a_118_6" vbProcedure="false">#REF!</definedName>
    <definedName function="false" hidden="false" name="TRNR_785492d0dc0749468788a17b9ca1531b_7_21" vbProcedure="false">'[2]labour 2'!#ref!</definedName>
    <definedName function="false" hidden="false" name="TRNR_7ce24571061746e58f8e529e759aec76_39_9" vbProcedure="false">#REF!</definedName>
    <definedName function="false" hidden="false" name="TRNR_7d6ecb6b39064632b319bbcd2c2f2c9f_119_5" vbProcedure="false">#REF!</definedName>
    <definedName function="false" hidden="false" name="TRNR_7d8ebfb0bd364abbbf4f07d98713b407_193_3" vbProcedure="false">'indicatori lunari'!#ref!</definedName>
    <definedName function="false" hidden="false" name="TRNR_7ef0c5cee8fd4d768a49ea14fb004b17_41_1" vbProcedure="false">#REF!</definedName>
    <definedName function="false" hidden="false" name="TRNR_80043d3debac4cb4ab780823a0e7f9fd_11_1" vbProcedure="false">#REF!</definedName>
    <definedName function="false" hidden="false" name="TRNR_82b9498d6692489ba83a4b22e2af6639_40_6" vbProcedure="false">#REF!</definedName>
    <definedName function="false" hidden="false" name="TRNR_845368c4e7144f649f5d188b3a2a4815_119_8" vbProcedure="false">#REF!</definedName>
    <definedName function="false" hidden="false" name="TRNR_84ec679b7ac341f9848974c3279b867f_192_5" vbProcedure="false">#REF!</definedName>
    <definedName function="false" hidden="false" name="TRNR_8750d780ba064dccbd8c41230fe469c8_41_2" vbProcedure="false">#REF!</definedName>
    <definedName function="false" hidden="false" name="TRNR_87986c2e59944dc4924386f5b3abd883_1_1" vbProcedure="false">#REF!</definedName>
    <definedName function="false" hidden="false" name="TRNR_88f2c341eb6f4f1cad887fc8d72da3e8_41_3" vbProcedure="false">#REF!</definedName>
    <definedName function="false" hidden="false" name="TRNR_89d9837f58bc4e6599560f4ffe751be5_65_1" vbProcedure="false">#REF!</definedName>
    <definedName function="false" hidden="false" name="TRNR_8b70647a0ba04d66a3acf9a1258df9ee_70_21" vbProcedure="false">[2]sheet4!#ref!</definedName>
    <definedName function="false" hidden="false" name="TRNR_8fb609049784458184b2454e55a89471_37_2" vbProcedure="false">#REF!</definedName>
    <definedName function="false" hidden="false" name="TRNR_8fc0e7244efa4088b23567a3dd2d9e6e_120_3" vbProcedure="false">'indicatori lunari'!#ref!</definedName>
    <definedName function="false" hidden="false" name="TRNR_8fc545cef9b74a508f2afdea393adff3_121_1" vbProcedure="false">#REF!</definedName>
    <definedName function="false" hidden="false" name="TRNR_9220419d364b4cb4862f45c57bfdd943_71_21" vbProcedure="false">'[2]labour 2'!#ref!</definedName>
    <definedName function="false" hidden="false" name="TRNR_94801e0517dd45e1a707be426eda9d29_168_13" vbProcedure="false">#REF!</definedName>
    <definedName function="false" hidden="false" name="TRNR_949ae9b426ed4b439a4aee640e4c1d76_52_6" vbProcedure="false">#REF!</definedName>
    <definedName function="false" hidden="false" name="TRNR_962e74a6aaa3412e941b5b189157a9b5_37_4" vbProcedure="false">#REF!</definedName>
    <definedName function="false" hidden="false" name="TRNR_972becd0276a4936bc398a3369dd5eab_11_1" vbProcedure="false">#REF!</definedName>
    <definedName function="false" hidden="false" name="TRNR_9a1a1c65195b4b579fd76752be2cf260_41_2" vbProcedure="false">#REF!</definedName>
    <definedName function="false" hidden="false" name="TRNR_9b00dea581c9488d994511d0aa98e7b0_37_2" vbProcedure="false">#REF!</definedName>
    <definedName function="false" hidden="false" name="TRNR_9b7e09ab20fd41e1b2e7a5f757b8c21b_1_73" vbProcedure="false">#REF!</definedName>
    <definedName function="false" hidden="false" name="TRNR_9c8006fe53db4b7f9a296e7febb2b053_37_2" vbProcedure="false">#REF!</definedName>
    <definedName function="false" hidden="false" name="TRNR_9d65e15218f14c93bb5eb17b58c0ac76_11_6" vbProcedure="false">[2]prices_2!#ref!</definedName>
    <definedName function="false" hidden="false" name="TRNR_9fefeb7295e14b429588789ddd6aa187_53_7" vbProcedure="false">#REF!</definedName>
    <definedName function="false" hidden="false" name="TRNR_a29f6ee8fe314b24a908cb73b2adb3c7_11_2" vbProcedure="false">#REF!</definedName>
    <definedName function="false" hidden="false" name="TRNR_a4ef8f7ff88b42a7bac0a4cb3b870882_191_8" vbProcedure="false">'Indicatori lunari'!$E$2</definedName>
    <definedName function="false" hidden="false" name="TRNR_a5a20476844a40dc8aff77f4340c035d_38_2" vbProcedure="false">#REF!</definedName>
    <definedName function="false" hidden="false" name="TRNR_a6a5f03916e64828941d76863152d554_41_3" vbProcedure="false">#REF!</definedName>
    <definedName function="false" hidden="false" name="TRNR_a6d4ba8f4cdd42a6ad7e40a0913724b3_85_5" vbProcedure="false">#REF!</definedName>
    <definedName function="false" hidden="false" name="TRNR_a99986b032b24d6a81c63298f6021afa_40_3" vbProcedure="false">#REF!</definedName>
    <definedName function="false" hidden="false" name="TRNR_ab308b58fe754272838ce2b6aa7f4e84_39_9" vbProcedure="false">#REF!</definedName>
    <definedName function="false" hidden="false" name="TRNR_ab721d1cd5db4bad87d0c99a9730a2c4_41_2" vbProcedure="false">#REF!</definedName>
    <definedName function="false" hidden="false" name="TRNR_ac4e222c03794121a785b9260ab375d5_41_2" vbProcedure="false">#REF!</definedName>
    <definedName function="false" hidden="false" name="TRNR_ac6bcad28a6b48b099a04cd39011e1c2_120_3" vbProcedure="false">#REF!</definedName>
    <definedName function="false" hidden="false" name="TRNR_acf6b1249f3f4e3c996e947d59605bbd_53_1" vbProcedure="false">#REF!</definedName>
    <definedName function="false" hidden="false" name="TRNR_ad4ae5c2a3334173846099a23b622733_40_5" vbProcedure="false">#REF!</definedName>
    <definedName function="false" hidden="false" name="TRNR_ada4643cd07741d5949482e5b1b84da6_121_1" vbProcedure="false">[2]prices_2!#ref!</definedName>
    <definedName function="false" hidden="false" name="TRNR_af2aa674c6f145aba9b649c80033503b_193_6" vbProcedure="false">'Indicatori lunari'!$G$2</definedName>
    <definedName function="false" hidden="false" name="TRNR_af332fb1d1cb4398953177fdf1891130_193_5" vbProcedure="false">#REF!</definedName>
    <definedName function="false" hidden="false" name="TRNR_b009947c693549048432de600a09ca98_37_1" vbProcedure="false">#REF!</definedName>
    <definedName function="false" hidden="false" name="TRNR_b02e5afd802a4cc8844f72353fa84f76_39_6" vbProcedure="false">#REF!</definedName>
    <definedName function="false" hidden="false" name="TRNR_b0bb8c2a022a4f41920c0321a37df919_184_9" vbProcedure="false">'indicatori lunari'!#ref!</definedName>
    <definedName function="false" hidden="false" name="TRNR_b20f32cafb1c4faeb6a5610e923976d0_41_2" vbProcedure="false">#REF!</definedName>
    <definedName function="false" hidden="false" name="TRNR_b24273a8dc3a41849ac4304448eebc47_11_28" vbProcedure="false">#REF!</definedName>
    <definedName function="false" hidden="false" name="TRNR_b37f6bc439a3431999e7ba1910d3f131_133_13" vbProcedure="false">#REF!</definedName>
    <definedName function="false" hidden="false" name="TRNR_b3b8e5a0c8144f3282136aa85ceadf19_45_1" vbProcedure="false">#REF!</definedName>
    <definedName function="false" hidden="false" name="TRNR_b5b68dccc5e34b2cb92aaeca9e27dab1_190_8" vbProcedure="false">'indicatori lunari'!#ref!</definedName>
    <definedName function="false" hidden="false" name="TRNR_bc2a8b480ef546db9052fa5ff9b3d06e_119_8" vbProcedure="false">'indicatori lunari'!#ref!</definedName>
    <definedName function="false" hidden="false" name="TRNR_bc5326b7717746e99de2c91496c9a91f_41_2" vbProcedure="false">#REF!</definedName>
    <definedName function="false" hidden="false" name="TRNR_bcd017986e0f46198fd664370598093a_41_2" vbProcedure="false">#REF!</definedName>
    <definedName function="false" hidden="false" name="TRNR_bcf9895cd4f44f84b4844046d39639d5_1_61" vbProcedure="false">#REF!</definedName>
    <definedName function="false" hidden="false" name="TRNR_c0f60e705e8941059bbf886d966d40b2_116_6" vbProcedure="false">#REF!</definedName>
    <definedName function="false" hidden="false" name="TRNR_c1f257a3849a44f2b7515251eb47f876_41_1" vbProcedure="false">#REF!</definedName>
    <definedName function="false" hidden="false" name="TRNR_c41ff33f4fc74aeca2be4344b67398fc_120_6" vbProcedure="false">#REF!</definedName>
    <definedName function="false" hidden="false" name="TRNR_c5572efad2e04c5996e2fe8227c525cb_85_5" vbProcedure="false">'pib real (date trimestriale)'!#ref!</definedName>
    <definedName function="false" hidden="false" name="TRNR_c67384c3a70343538234ab926305b0df_249_3" vbProcedure="false">#REF!</definedName>
    <definedName function="false" hidden="false" name="TRNR_c68592f6cb4a4f69a527db260fde1f35_191_21" vbProcedure="false">#REF!</definedName>
    <definedName function="false" hidden="false" name="TRNR_c6e3c547a577424f8eeb05d475440bf3_41_2" vbProcedure="false">#REF!</definedName>
    <definedName function="false" hidden="false" name="TRNR_c723323906424d7e931b70b878dc5f6a_25_29" vbProcedure="false">#REF!</definedName>
    <definedName function="false" hidden="false" name="TRNR_c80dbfb5811a4cbeac9d047ba10d5566_39_6" vbProcedure="false">#REF!</definedName>
    <definedName function="false" hidden="false" name="TRNR_c9e38815a64b4ccc87d7f9ff2b1e49d5_57_7" vbProcedure="false">#REF!</definedName>
    <definedName function="false" hidden="false" name="TRNR_cc4de55c24e1464fa4507ea79d927820_39_1" vbProcedure="false">#REF!</definedName>
    <definedName function="false" hidden="false" name="TRNR_ccae881c0ea5418ea0c9cf92c9bb87a4_39_6" vbProcedure="false">#REF!</definedName>
    <definedName function="false" hidden="false" name="TRNR_ccde11670ec145ac9a6b475d2b38b760_71_5" vbProcedure="false">#REF!</definedName>
    <definedName function="false" hidden="false" name="TRNR_cd28023c70b647058c6e1aa7d46ca214_39_6" vbProcedure="false">#REF!</definedName>
    <definedName function="false" hidden="false" name="TRNR_ce5358fe999b4430a588b764ae4da8e0_36_1" vbProcedure="false">'indicatori lunari'!#ref!</definedName>
    <definedName function="false" hidden="false" name="TRNR_d0cdf67fe9c74578912c04183ca84626_65_1" vbProcedure="false">#REF!</definedName>
    <definedName function="false" hidden="false" name="TRNR_d1ec288c8d5948a49cdb72084dce8ab5_49_1" vbProcedure="false">#REF!</definedName>
    <definedName function="false" hidden="false" name="TRNR_d419fe89c70648ef850bde6822aee029_56_6" vbProcedure="false">#REF!</definedName>
    <definedName function="false" hidden="false" name="TRNR_d4865dde4be94c84b9a3b391786df0c4_10_1" vbProcedure="false">[2]sectors!#ref!</definedName>
    <definedName function="false" hidden="false" name="TRNR_d48ec264e2b9422c90762fd6e1330bb5_119_5" vbProcedure="false">#REF!</definedName>
    <definedName function="false" hidden="false" name="TRNR_d49defa52c634a178b7774096a0e5ccf_119_4" vbProcedure="false">#REF!</definedName>
    <definedName function="false" hidden="false" name="TRNR_d57663cd0d2242bb93fcc55ecb648301_84_12" vbProcedure="false">'pib real (date trimestriale)'!#ref!</definedName>
    <definedName function="false" hidden="false" name="TRNR_d66840778b4a48dfa56760fea973a512_36_1" vbProcedure="false">#REF!</definedName>
    <definedName function="false" hidden="false" name="TRNR_d7003ca98d604e27b6039ddcf7d4d775_193_1" vbProcedure="false">#REF!</definedName>
    <definedName function="false" hidden="false" name="TRNR_d8095dfa7ba749fa82560bc7199f46bb_40_3" vbProcedure="false">#REF!</definedName>
    <definedName function="false" hidden="false" name="TRNR_d8841a9ef001456bbdc587adb19f8870_121_1" vbProcedure="false">#REF!</definedName>
    <definedName function="false" hidden="false" name="TRNR_d9568a0d4c174ab5af823b27ec07cac2_41_8" vbProcedure="false">#REF!</definedName>
    <definedName function="false" hidden="false" name="TRNR_d9600fbf8568441f8d8b45dfe792ad10_40_6" vbProcedure="false">#REF!</definedName>
    <definedName function="false" hidden="false" name="TRNR_d9a5594dc7cb4b29ad06cae246accb35_120_6" vbProcedure="false">#REF!</definedName>
    <definedName function="false" hidden="false" name="TRNR_db0c32de016d498d9a40cb2a1849ddb3_41_1" vbProcedure="false">'indicatori lunari'!#ref!</definedName>
    <definedName function="false" hidden="false" name="TRNR_db7a382e3a1243279b3dff185cefa5ef_37_2" vbProcedure="false">#REF!</definedName>
    <definedName function="false" hidden="false" name="TRNR_dd41f8b4f5a2446eae6bc6ed50442536_119_8" vbProcedure="false">#REF!</definedName>
    <definedName function="false" hidden="false" name="TRNR_df42fdfae910456187b0893e14148206_41_2" vbProcedure="false">#REF!</definedName>
    <definedName function="false" hidden="false" name="TRNR_e1fa1630f98c4e62a5f71fcb42679da5_120_3" vbProcedure="false">#REF!</definedName>
    <definedName function="false" hidden="false" name="TRNR_e5f9a1cae22348eeb57a5ce06db3b631_120_8" vbProcedure="false">#REF!</definedName>
    <definedName function="false" hidden="false" name="TRNR_e61c6c4929b84fcd9ff9ef9356ae66d8_118_1" vbProcedure="false">#REF!</definedName>
    <definedName function="false" hidden="false" name="TRNR_e72b3f29327d46b18b12da03f03fefce_37_2" vbProcedure="false">#REF!</definedName>
    <definedName function="false" hidden="false" name="TRNR_e8177da1766e4d4a93a7375068ca4429_41_2" vbProcedure="false">#REF!</definedName>
    <definedName function="false" hidden="false" name="TRNR_e857c44b5f424b9cb2cf15ac96effcbd_193_6" vbProcedure="false">'indicatori lunari'!#ref!</definedName>
    <definedName function="false" hidden="false" name="TRNR_e8a19c7f28ac4451b003017086f74c45_41_8" vbProcedure="false">[2]sectors!#ref!</definedName>
    <definedName function="false" hidden="false" name="TRNR_eaac43100a894fd89203fa05f0db5983_120_3" vbProcedure="false">#REF!</definedName>
    <definedName function="false" hidden="false" name="TRNR_eabc4f9da06b4053aa14219adb79184f_16_6" vbProcedure="false">#REF!</definedName>
    <definedName function="false" hidden="false" name="TRNR_eb3d955f95384e07bf612ef4a28b4967_1_37" vbProcedure="false">#REF!</definedName>
    <definedName function="false" hidden="false" name="TRNR_ed66351a266a4087838ac3d6bf990205_39_6" vbProcedure="false">#REF!</definedName>
    <definedName function="false" hidden="false" name="TRNR_ed8b093eb5f045ed90358dbd3dfabe57_120_1" vbProcedure="false">[2]prices_2!#ref!</definedName>
    <definedName function="false" hidden="false" name="TRNR_ed8cf75d9fa44aff9721bc87a51e1635_10_4" vbProcedure="false">#REF!</definedName>
    <definedName function="false" hidden="false" name="TRNR_ef03fc08f6e94cbb90c16bca28989df5_41_9" vbProcedure="false">#REF!</definedName>
    <definedName function="false" hidden="false" name="TRNR_f062520574e9476e9b032a1214d902c0_41_1" vbProcedure="false">#REF!</definedName>
    <definedName function="false" hidden="false" name="TRNR_f0eb4e9dce2a4a8883715f4407b93113_39_1" vbProcedure="false">#REF!</definedName>
    <definedName function="false" hidden="false" name="TRNR_f1717a336a0e47899ea3270f259b5744_37_1" vbProcedure="false">#REF!</definedName>
    <definedName function="false" hidden="false" name="TRNR_f3ee4533f9b3413ca68d4f77d04a29cd_23_6" vbProcedure="false">'[2]comert intern'!#ref!</definedName>
    <definedName function="false" hidden="false" name="TRNR_f555ebaa35ac4ca0ad8366331217f25f_120_6" vbProcedure="false">#REF!</definedName>
    <definedName function="false" hidden="false" name="TRNR_f78248d6cd07478aad149914e2ecf84f_37_2" vbProcedure="false">#REF!</definedName>
    <definedName function="false" hidden="false" name="TRNR_f7947b36e0444d02a685ca8b02334679_37_4" vbProcedure="false">#REF!</definedName>
    <definedName function="false" hidden="false" name="TRNR_f820f95769c148288c108353f336cbfd_119_8" vbProcedure="false">#REF!</definedName>
    <definedName function="false" hidden="false" name="TRNR_f88009cf412c479cbf3bb355cb0ad646_41_1" vbProcedure="false">#REF!</definedName>
    <definedName function="false" hidden="false" name="TRNR_fa1b920d27524233a140237bdd1a083e_117_6" vbProcedure="false">#REF!</definedName>
    <definedName function="false" hidden="false" name="TRNR_fa66f0457816475aaad99b8f9e5bd009_38_9" vbProcedure="false">#REF!</definedName>
    <definedName function="false" hidden="false" name="TRNR_fa68d392e3274d75a2b59805b8fbdba5_41_2" vbProcedure="false">#REF!</definedName>
    <definedName function="false" hidden="false" name="TRNR_fb59b5f00e194827b98e2afb839e0385_41_2" vbProcedure="false">#REF!</definedName>
    <definedName function="false" hidden="false" name="TRNR_fc26e4a65a67431bbe4048b9d8908180_84_14" vbProcedure="false">#REF!</definedName>
    <definedName function="false" hidden="false" name="TRNR_fc8f98a994574554b47de04f2c2ea745_39_6" vbProcedure="false">#REF!</definedName>
    <definedName function="false" hidden="false" name="TRNR_fd3a2e252ab447cd9fd4385ec1133b78_85_3" vbProcedure="false">'pib real (date trimestriale)'!#ref!</definedName>
    <definedName function="false" hidden="false" name="TRNR_fd48f1d0ef324507a281cef70da3834a_39_1" vbProcedure="false">#REF!</definedName>
    <definedName function="false" hidden="false" name="TRNR_fdb1c636e90a4cfba53e067f0dcb5fa5_49_1" vbProcedure="false">#REF!</definedName>
    <definedName function="false" hidden="false" name="TRNR_fe662751d13341af9859c65fcd368e19_39_6" vbProcedure="false">#REF!</definedName>
    <definedName function="false" hidden="false" name="TRNR_fe8825e8053548c6a9ac0754dc181d51_36_2" vbProcedure="false">#REF!</definedName>
    <definedName function="false" hidden="false" name="TRNR_fe922bc963634291922a893ea88dbcd8_39_17" vbProcedure="false">#REF!</definedName>
    <definedName function="false" hidden="false" name="TRNR_feec278220fd4da5a90c7b4adf05e71e_44_6" vbProcedure="false">#REF!</definedName>
    <definedName function="false" hidden="false" name="TRNR_fefbce3b17404d74aadf5d311207de71_39_6" vbProcedure="false">#REF!</definedName>
    <definedName function="false" hidden="false" name="TRNR_fefc5e4c1c814a288288266e9703a789_120_6" vbProcedure="false">#REF!</definedName>
    <definedName function="false" hidden="false" name="TRNR_fefdeadf869042a1a9843d1edece8534_38_9" vbProcedure="false">#REF!</definedName>
    <definedName function="false" hidden="false" name="TRNR_ff2b5d7550904b67b6fc35bfbfb85e6a_119_4" vbProcedure="false">#REF!</definedName>
    <definedName function="false" hidden="false" name="TRNR_ff640612989c4f3cb3aa304496ead971_193_21" vbProcedure="false">#REF!</definedName>
    <definedName function="false" hidden="false" name="TRNR_ff67bf7232b44e53bd32ac3ac4a3db1d_84_2" vbProcedure="false">#REF!</definedName>
    <definedName function="false" hidden="false" name="TRNR_ff7c7470f0c64203b4006bf28e8235c4_41_2" vbProcedure="false">#REF!</definedName>
    <definedName function="false" hidden="false" name="TRNR_ffa91791bf40449a8b3bc526718b9101_39_6" vbProcedure="false">#REF!</definedName>
    <definedName function="false" hidden="false" name="TRNR_ffd2466907d140c7aa135a90deadc769_119_8" vbProcedure="false">#REF!</definedName>
    <definedName function="false" hidden="false" name="_pib2009" vbProcedure="false">NA()</definedName>
    <definedName function="false" hidden="false" name="_xlnm.Database" vbProcedure="false">#REF!</definedName>
    <definedName function="false" hidden="false" name="_xlnm.Print_Area" vbProcedure="false">#REF!</definedName>
    <definedName function="false" hidden="false" localSheetId="0" name="TRNR_03694ccffca641289835edb45d4714b3_53_1" vbProcedure="false">#REF!</definedName>
    <definedName function="false" hidden="false" localSheetId="0" name="TRNR_0560f0551ab44a0281a0250f8dae66aa_40_11" vbProcedure="false">'[2]gdp comp'!#ref!</definedName>
    <definedName function="false" hidden="false" localSheetId="0" name="TRNR_058c72dc68f34dcf8bf9bca77e478bef_11_102" vbProcedure="false">#REF!</definedName>
    <definedName function="false" hidden="false" localSheetId="0" name="TRNR_0bc1e94e2875437484bb050a98a9c62c_39_6" vbProcedure="false">#REF!</definedName>
    <definedName function="false" hidden="false" localSheetId="0" name="TRNR_0f02aab3517f43ddb3b4f84bacaabb60_61_2" vbProcedure="false">#REF!</definedName>
    <definedName function="false" hidden="false" localSheetId="0" name="TRNR_1349a53c3e4848488cba6a853288e2c1_523_4" vbProcedure="false">'[2]prețul gazelor'!#ref!</definedName>
    <definedName function="false" hidden="false" localSheetId="0" name="TRNR_146a5b8da2ac410fa96dc20bfe8ddf00_70_21" vbProcedure="false">'[2]labour 2'!#ref!</definedName>
    <definedName function="false" hidden="false" localSheetId="0" name="TRNR_15d3dd04c4cf47958cf58649881836e9_39_6" vbProcedure="false">#REF!</definedName>
    <definedName function="false" hidden="false" localSheetId="0" name="TRNR_18b758baebd047b388201f10616a7ee6_70_5" vbProcedure="false">[2]labour!#ref!</definedName>
    <definedName function="false" hidden="false" localSheetId="0" name="TRNR_1974782a75e24f45b6e3951953320393_39_6" vbProcedure="false">#REF!</definedName>
    <definedName function="false" hidden="false" localSheetId="0" name="TRNR_1b7bfd88a0a34ff698215f36a4dccd1f_41_2" vbProcedure="false">#REF!</definedName>
    <definedName function="false" hidden="false" localSheetId="0" name="TRNR_230580866a9940fe83ac3c05016275c9_121_1" vbProcedure="false">'[2]contributii ipc'!#ref!</definedName>
    <definedName function="false" hidden="false" localSheetId="0" name="TRNR_26a48dc19cfc41468fecd603d7b4f3c0_16_1" vbProcedure="false">#REF!</definedName>
    <definedName function="false" hidden="false" localSheetId="0" name="TRNR_26e09399d5484225800a8250bfb10a87_16_9" vbProcedure="false">#REF!</definedName>
    <definedName function="false" hidden="false" localSheetId="0" name="TRNR_29a38ee375324f06aba5e396f3b41bbf_7_6" vbProcedure="false">#REF!</definedName>
    <definedName function="false" hidden="false" localSheetId="0" name="TRNR_2aa9fe3eac754b6299bffb82ab96f26b_16_2" vbProcedure="false">#REF!</definedName>
    <definedName function="false" hidden="false" localSheetId="0" name="TRNR_31a8f27ced044d49aa422841befef1ae_159_13" vbProcedure="false">#REF!</definedName>
    <definedName function="false" hidden="false" localSheetId="0" name="TRNR_3744d1f03d2e446fa7a9f132efc089d5_39_6" vbProcedure="false">#REF!</definedName>
    <definedName function="false" hidden="false" localSheetId="0" name="TRNR_380f8f59108c4e8ea0252feaf3e5ff83_16_7" vbProcedure="false">#REF!</definedName>
    <definedName function="false" hidden="false" localSheetId="0" name="TRNR_3a2e15d0ff074ed2ac933518c91f8256_41_2" vbProcedure="false">#REF!</definedName>
    <definedName function="false" hidden="false" localSheetId="0" name="TRNR_3cd61b46e13342efa8bc817f490214ae_39_6" vbProcedure="false">'[2]gdp comp'!#ref!</definedName>
    <definedName function="false" hidden="false" localSheetId="0" name="TRNR_4ab19b6b08804cf7a3a8a304fa2e56d2_121_1" vbProcedure="false">[2]prices_2!#ref!</definedName>
    <definedName function="false" hidden="false" localSheetId="0" name="TRNR_4ab6bb590ee54c49ba1cdd7e3a5ad0fb_37_2" vbProcedure="false">#REF!</definedName>
    <definedName function="false" hidden="false" localSheetId="0" name="TRNR_4c48ab99af9346258666388459e06b9f_72_6" vbProcedure="false">[2]labour!#ref!</definedName>
    <definedName function="false" hidden="false" localSheetId="0" name="TRNR_5361b4f641df432cbca4652a0934f543_119_4" vbProcedure="false">#REF!</definedName>
    <definedName function="false" hidden="false" localSheetId="0" name="TRNR_581b94039cae43649483274cafb2c7b9_118_8" vbProcedure="false">#REF!</definedName>
    <definedName function="false" hidden="false" localSheetId="0" name="TRNR_58561f9c42704b3a9f26dbd1c4f737d3_39_4" vbProcedure="false">#REF!</definedName>
    <definedName function="false" hidden="false" localSheetId="0" name="TRNR_5b9d68b1192f45e199becaa7d25fc636_39_6" vbProcedure="false">#REF!</definedName>
    <definedName function="false" hidden="false" localSheetId="0" name="TRNR_5c0f2978c36e4b4c84cbbebfd468bd12_119_5" vbProcedure="false">#REF!</definedName>
    <definedName function="false" hidden="false" localSheetId="0" name="TRNR_606617d026f74b9c8d3ce1da53d4d8f9_70_64" vbProcedure="false">#REF!</definedName>
    <definedName function="false" hidden="false" localSheetId="0" name="TRNR_65790553ae3348109b82bcaca52c2fd6_37_1" vbProcedure="false">#REF!</definedName>
    <definedName function="false" hidden="false" localSheetId="0" name="TRNR_6fc4192a07c0407fb67a4c5a0d0c5361_70_64" vbProcedure="false">[2]labour!#ref!</definedName>
    <definedName function="false" hidden="false" localSheetId="0" name="TRNR_72cc27433b5040b99e0587fa7297e171_16_1" vbProcedure="false">#REF!</definedName>
    <definedName function="false" hidden="false" localSheetId="0" name="TRNR_7302ab28b25c4a48974435e5c7b805a2_120_6" vbProcedure="false">[2]prices_2!#ref!</definedName>
    <definedName function="false" hidden="false" localSheetId="0" name="TRNR_755404adb7284483a860013d50150d2a_118_6" vbProcedure="false">#REF!</definedName>
    <definedName function="false" hidden="false" localSheetId="0" name="TRNR_785492d0dc0749468788a17b9ca1531b_7_21" vbProcedure="false">'[2]labour 2'!#ref!</definedName>
    <definedName function="false" hidden="false" localSheetId="0" name="TRNR_7ef0c5cee8fd4d768a49ea14fb004b17_41_1" vbProcedure="false">#REF!</definedName>
    <definedName function="false" hidden="false" localSheetId="0" name="TRNR_87986c2e59944dc4924386f5b3abd883_1_1" vbProcedure="false">#REF!</definedName>
    <definedName function="false" hidden="false" localSheetId="0" name="TRNR_8b70647a0ba04d66a3acf9a1258df9ee_70_21" vbProcedure="false">[2]sheet4!#ref!</definedName>
    <definedName function="false" hidden="false" localSheetId="0" name="TRNR_8fb609049784458184b2454e55a89471_37_2" vbProcedure="false">#REF!</definedName>
    <definedName function="false" hidden="false" localSheetId="0" name="TRNR_8fc545cef9b74a508f2afdea393adff3_121_1" vbProcedure="false">#REF!</definedName>
    <definedName function="false" hidden="false" localSheetId="0" name="TRNR_9220419d364b4cb4862f45c57bfdd943_71_21" vbProcedure="false">'[2]labour 2'!#ref!</definedName>
    <definedName function="false" hidden="false" localSheetId="0" name="TRNR_962e74a6aaa3412e941b5b189157a9b5_37_4" vbProcedure="false">#REF!</definedName>
    <definedName function="false" hidden="false" localSheetId="0" name="TRNR_9b00dea581c9488d994511d0aa98e7b0_37_2" vbProcedure="false">#REF!</definedName>
    <definedName function="false" hidden="false" localSheetId="0" name="TRNR_9c8006fe53db4b7f9a296e7febb2b053_37_2" vbProcedure="false">#REF!</definedName>
    <definedName function="false" hidden="false" localSheetId="0" name="TRNR_9d65e15218f14c93bb5eb17b58c0ac76_11_6" vbProcedure="false">[2]prices_2!#ref!</definedName>
    <definedName function="false" hidden="false" localSheetId="0" name="TRNR_9fefeb7295e14b429588789ddd6aa187_53_7" vbProcedure="false">#REF!</definedName>
    <definedName function="false" hidden="false" localSheetId="0" name="TRNR_a99986b032b24d6a81c63298f6021afa_40_3" vbProcedure="false">#REF!</definedName>
    <definedName function="false" hidden="false" localSheetId="0" name="TRNR_ab308b58fe754272838ce2b6aa7f4e84_39_9" vbProcedure="false">#REF!</definedName>
    <definedName function="false" hidden="false" localSheetId="0" name="TRNR_ab721d1cd5db4bad87d0c99a9730a2c4_41_2" vbProcedure="false">#REF!</definedName>
    <definedName function="false" hidden="false" localSheetId="0" name="TRNR_ac4e222c03794121a785b9260ab375d5_41_2" vbProcedure="false">#REF!</definedName>
    <definedName function="false" hidden="false" localSheetId="0" name="TRNR_ada4643cd07741d5949482e5b1b84da6_121_1" vbProcedure="false">[2]prices_2!#ref!</definedName>
    <definedName function="false" hidden="false" localSheetId="0" name="TRNR_b009947c693549048432de600a09ca98_37_1" vbProcedure="false">#REF!</definedName>
    <definedName function="false" hidden="false" localSheetId="0" name="TRNR_b02e5afd802a4cc8844f72353fa84f76_39_6" vbProcedure="false">#REF!</definedName>
    <definedName function="false" hidden="false" localSheetId="0" name="TRNR_b20f32cafb1c4faeb6a5610e923976d0_41_2" vbProcedure="false">#REF!</definedName>
    <definedName function="false" hidden="false" localSheetId="0" name="TRNR_b24273a8dc3a41849ac4304448eebc47_11_28" vbProcedure="false">'[2]gdp comp'!#ref!</definedName>
    <definedName function="false" hidden="false" localSheetId="0" name="TRNR_b37f6bc439a3431999e7ba1910d3f131_133_13" vbProcedure="false">#REF!</definedName>
    <definedName function="false" hidden="false" localSheetId="0" name="TRNR_b3b8e5a0c8144f3282136aa85ceadf19_45_1" vbProcedure="false">#REF!</definedName>
    <definedName function="false" hidden="false" localSheetId="0" name="TRNR_bcd017986e0f46198fd664370598093a_41_2" vbProcedure="false">#REF!</definedName>
    <definedName function="false" hidden="false" localSheetId="0" name="TRNR_bcf9895cd4f44f84b4844046d39639d5_1_61" vbProcedure="false">#REF!</definedName>
    <definedName function="false" hidden="false" localSheetId="0" name="TRNR_c1f257a3849a44f2b7515251eb47f876_41_1" vbProcedure="false">#REF!</definedName>
    <definedName function="false" hidden="false" localSheetId="0" name="TRNR_c41ff33f4fc74aeca2be4344b67398fc_120_6" vbProcedure="false">#REF!</definedName>
    <definedName function="false" hidden="false" localSheetId="0" name="TRNR_c80dbfb5811a4cbeac9d047ba10d5566_39_6" vbProcedure="false">#REF!</definedName>
    <definedName function="false" hidden="false" localSheetId="0" name="TRNR_cc4de55c24e1464fa4507ea79d927820_39_1" vbProcedure="false">'[2]gdp comp'!#ref!</definedName>
    <definedName function="false" hidden="false" localSheetId="0" name="TRNR_ccae881c0ea5418ea0c9cf92c9bb87a4_39_6" vbProcedure="false">#REF!</definedName>
    <definedName function="false" hidden="false" localSheetId="0" name="TRNR_cd28023c70b647058c6e1aa7d46ca214_39_6" vbProcedure="false">#REF!</definedName>
    <definedName function="false" hidden="false" localSheetId="0" name="TRNR_d1ec288c8d5948a49cdb72084dce8ab5_49_1" vbProcedure="false">'[2]gdp comp'!#ref!</definedName>
    <definedName function="false" hidden="false" localSheetId="0" name="TRNR_d4865dde4be94c84b9a3b391786df0c4_10_1" vbProcedure="false">'indicatori lunari'!#ref!</definedName>
    <definedName function="false" hidden="false" localSheetId="0" name="TRNR_d49defa52c634a178b7774096a0e5ccf_119_4" vbProcedure="false">#REF!</definedName>
    <definedName function="false" hidden="false" localSheetId="0" name="TRNR_d8095dfa7ba749fa82560bc7199f46bb_40_3" vbProcedure="false">#REF!</definedName>
    <definedName function="false" hidden="false" localSheetId="0" name="TRNR_d8841a9ef001456bbdc587adb19f8870_121_1" vbProcedure="false">#REF!</definedName>
    <definedName function="false" hidden="false" localSheetId="0" name="TRNR_d9a5594dc7cb4b29ad06cae246accb35_120_6" vbProcedure="false">#REF!</definedName>
    <definedName function="false" hidden="false" localSheetId="0" name="TRNR_df42fdfae910456187b0893e14148206_41_2" vbProcedure="false">#REF!</definedName>
    <definedName function="false" hidden="false" localSheetId="0" name="TRNR_e72b3f29327d46b18b12da03f03fefce_37_2" vbProcedure="false">#REF!</definedName>
    <definedName function="false" hidden="false" localSheetId="0" name="TRNR_e8177da1766e4d4a93a7375068ca4429_41_2" vbProcedure="false">#REF!</definedName>
    <definedName function="false" hidden="false" localSheetId="0" name="TRNR_e8a19c7f28ac4451b003017086f74c45_41_8" vbProcedure="false">'indicatori lunari'!#ref!</definedName>
    <definedName function="false" hidden="false" localSheetId="0" name="TRNR_eabc4f9da06b4053aa14219adb79184f_16_6" vbProcedure="false">#REF!</definedName>
    <definedName function="false" hidden="false" localSheetId="0" name="TRNR_eb3d955f95384e07bf612ef4a28b4967_1_37" vbProcedure="false">#REF!</definedName>
    <definedName function="false" hidden="false" localSheetId="0" name="TRNR_ed66351a266a4087838ac3d6bf990205_39_6" vbProcedure="false">#REF!</definedName>
    <definedName function="false" hidden="false" localSheetId="0" name="TRNR_ed8b093eb5f045ed90358dbd3dfabe57_120_1" vbProcedure="false">[2]prices_2!#ref!</definedName>
    <definedName function="false" hidden="false" localSheetId="0" name="TRNR_ef03fc08f6e94cbb90c16bca28989df5_41_9" vbProcedure="false">#REF!</definedName>
    <definedName function="false" hidden="false" localSheetId="0" name="TRNR_f0eb4e9dce2a4a8883715f4407b93113_39_1" vbProcedure="false">#REF!</definedName>
    <definedName function="false" hidden="false" localSheetId="0" name="TRNR_f3ee4533f9b3413ca68d4f77d04a29cd_23_6" vbProcedure="false">'[2]comert intern'!#ref!</definedName>
    <definedName function="false" hidden="false" localSheetId="0" name="TRNR_f555ebaa35ac4ca0ad8366331217f25f_120_6" vbProcedure="false">#REF!</definedName>
    <definedName function="false" hidden="false" localSheetId="0" name="TRNR_f78248d6cd07478aad149914e2ecf84f_37_2" vbProcedure="false">#REF!</definedName>
    <definedName function="false" hidden="false" localSheetId="0" name="TRNR_f7947b36e0444d02a685ca8b02334679_37_4" vbProcedure="false">#REF!</definedName>
    <definedName function="false" hidden="false" localSheetId="0" name="TRNR_f820f95769c148288c108353f336cbfd_119_8" vbProcedure="false">#REF!</definedName>
    <definedName function="false" hidden="false" localSheetId="0" name="TRNR_fa1b920d27524233a140237bdd1a083e_117_6" vbProcedure="false">#REF!</definedName>
    <definedName function="false" hidden="false" localSheetId="0" name="TRNR_fa66f0457816475aaad99b8f9e5bd009_38_9" vbProcedure="false">#REF!</definedName>
    <definedName function="false" hidden="false" localSheetId="0" name="TRNR_fd48f1d0ef324507a281cef70da3834a_39_1" vbProcedure="false">'[2]gdp comp'!#ref!</definedName>
    <definedName function="false" hidden="false" localSheetId="0" name="TRNR_fdb1c636e90a4cfba53e067f0dcb5fa5_49_1" vbProcedure="false">'[2]gdp comp'!#ref!</definedName>
    <definedName function="false" hidden="false" localSheetId="0" name="TRNR_fefbce3b17404d74aadf5d311207de71_39_6" vbProcedure="false">#REF!</definedName>
    <definedName function="false" hidden="false" localSheetId="0" name="TRNR_ff7c7470f0c64203b4006bf28e8235c4_41_2" vbProcedure="false">#REF!</definedName>
    <definedName function="false" hidden="false" localSheetId="0" name="TRNR_ffa91791bf40449a8b3bc526718b9101_39_6" vbProcedure="false">'[2]gdp comp'!#ref!</definedName>
    <definedName function="false" hidden="false" localSheetId="0" name="_xlnm.Database" vbProcedure="false">#REF!</definedName>
    <definedName function="false" hidden="false" localSheetId="0" name="_xlnm.Print_Area" vbProcedure="false">#REF!</definedName>
  </definedName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A2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=DSGRID("RMWAGES.A,RMWGEGINA,RMWGEGMQA,RMWAGMANA,RMWGEGCNA,RMWGEGWRA,RMWGEGHRA,RMWGEGFNA,RMWGEGPDA,RMWGEGEDA,RMWGEGHLA,RMWGEGADA,RMWGEGAFA,RMWGEGEGA,RMWGEGICA,RMWGEGOAA,RMWGEGPSA,RMWGEGREA,RMWGEGSCA,RMWGEGTSA,RMWGEGWWA"," ","-16Y","","M","RowHeader=true;ColHeader=true;DispSeriesDescription=false;YearlyTSFormat=false;QuarterlyTSFormat=false")</t>
        </r>
      </text>
    </comment>
    <comment ref="C2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=DSGRID("RMCPANNL,(RMCPYFODF-100),(RMCPYNFOF-100),(RMCPYSRVF-100),(RMCPPFBTF-100)"," ","-16Y","TIME","M","RowHeader=true;ColHeader=true;DispSeriesDescription=false;YearlyTSFormat=false;QuarterlyTSFormat=false","")</t>
        </r>
      </text>
    </comment>
    <comment ref="E2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=DSGRID("(RMIPTOTYH-100),(RMIPMINYH-100),(RMIPMANYH-100),(RMIPIGOYH-100),(RMIPCGOYH-100),(RMIPDCGYH-100),(RMIPCUGYH-100),(RMIPENEYH-100)"," ","-16Y","TIME","M","RowHeader=true;ColHeader=true;DispSeriesDescription=false;YearlyTSFormat=false;QuarterlyTSFormat=false")</t>
        </r>
      </text>
    </comment>
    <comment ref="G2" authorId="0">
      <text>
        <r>
          <rPr>
            <b val="true"/>
            <sz val="9"/>
            <color rgb="FF000000"/>
            <rFont val="Tahoma"/>
            <family val="0"/>
            <charset val="1"/>
          </rPr>
          <t xml:space="preserve">=DSGRID("RMRETTO.H,RMRETBTOH,RMRETFTOH,RMRETAUOH,RMWRTMVOH, RMWRTTPOH","PCH#(X,1Y)","-16Y","","M","RowHeader=true;ColHeader=true;DispSeriesDescription=false;YearlyTSFormat=false;QuarterlyTSFormat=false","")</t>
        </r>
      </text>
    </comment>
  </commentList>
</comments>
</file>

<file path=xl/sharedStrings.xml><?xml version="1.0" encoding="utf-8"?>
<sst xmlns="http://schemas.openxmlformats.org/spreadsheetml/2006/main" count="64" uniqueCount="9">
  <si>
    <t xml:space="preserve">Câștigul salarial mediu brut (lei)</t>
  </si>
  <si>
    <t xml:space="preserve">Rata inflației (% faţă de perioada corespunzătoare din anul precedent)</t>
  </si>
  <si>
    <t xml:space="preserve">Productia industriala (serie brută, variație procentuală faţă de perioada corespunzătoare din anul precedent)</t>
  </si>
  <si>
    <t xml:space="preserve">Comerţul cu amănuntul, cu excepţia comerţului cu autovehicule şi motociclete (serie brută, variație procentuală faţă de perioada corespunzătoare din anul precedent)</t>
  </si>
  <si>
    <t xml:space="preserve">RM GROSS AVERAGE SALARY EARNINGS CURN</t>
  </si>
  <si>
    <t xml:space="preserve">RM INFLATION RATE (%YOY) NADJ</t>
  </si>
  <si>
    <t xml:space="preserve">(RMIPTOTYH-100)</t>
  </si>
  <si>
    <t xml:space="preserve">PCH#(RMRETTO.H,1Y)</t>
  </si>
  <si>
    <t xml:space="preserve">NA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</si>
</sst>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YY"/>
    <numFmt numFmtId="166" formatCode="0.0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1"/>
      <color rgb="FF9C0006"/>
      <name val="Calibri"/>
      <family val="2"/>
      <charset val="238"/>
    </font>
    <font>
      <sz val="11"/>
      <color rgb="FF006100"/>
      <name val="Calibri"/>
      <family val="2"/>
      <charset val="238"/>
    </font>
    <font>
      <sz val="11"/>
      <color rgb="FF9C6500"/>
      <name val="Calibri"/>
      <family val="2"/>
      <charset val="238"/>
    </font>
    <font>
      <sz val="11"/>
      <color rgb="FF000000"/>
      <name val="Calibri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b val="true"/>
      <sz val="11"/>
      <color rgb="FF000000"/>
      <name val="Calibri"/>
      <family val="2"/>
      <charset val="1"/>
    </font>
    <font>
      <b val="true"/>
      <sz val="9"/>
      <color rgb="FF000000"/>
      <name val="Tahoma"/>
      <family val="0"/>
      <charset val="1"/>
    </font>
  </fonts>
  <fills count="6">
    <fill>
      <patternFill patternType="none"/>
    </fill>
    <fill>
      <patternFill patternType="gray125"/>
    </fill>
    <fill>
      <patternFill patternType="solid">
        <fgColor rgb="FFFFC7CE"/>
        <bgColor rgb="FFFFEB9C"/>
      </patternFill>
    </fill>
    <fill>
      <patternFill patternType="solid">
        <fgColor rgb="FFC6EFCE"/>
        <bgColor rgb="FFCCFFFF"/>
      </patternFill>
    </fill>
    <fill>
      <patternFill patternType="solid">
        <fgColor rgb="FFFFEB9C"/>
        <bgColor rgb="FFFFFFCC"/>
      </patternFill>
    </fill>
    <fill>
      <patternFill patternType="solid">
        <fgColor rgb="FFFFFFCC"/>
        <bgColor rgb="FFFFFFFF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28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2" borderId="0" applyFont="true" applyBorder="false" applyAlignment="true" applyProtection="false">
      <alignment horizontal="general" vertical="bottom" textRotation="0" wrapText="false" indent="0" shrinkToFit="false"/>
    </xf>
    <xf numFmtId="164" fontId="5" fillId="3" borderId="0" applyFont="true" applyBorder="false" applyAlignment="true" applyProtection="false">
      <alignment horizontal="general" vertical="bottom" textRotation="0" wrapText="false" indent="0" shrinkToFit="false"/>
    </xf>
    <xf numFmtId="164" fontId="6" fillId="4" borderId="0" applyFont="true" applyBorder="false" applyAlignment="true" applyProtection="false">
      <alignment horizontal="general" vertical="bottom" textRotation="0" wrapText="false" indent="0" shrinkToFit="false"/>
    </xf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7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9" fillId="0" borderId="0" applyFont="true" applyBorder="true" applyAlignment="true" applyProtection="true">
      <alignment horizontal="general" vertical="top" textRotation="0" wrapText="false" indent="0" shrinkToFit="false"/>
      <protection locked="true" hidden="false"/>
    </xf>
    <xf numFmtId="164" fontId="0" fillId="5" borderId="1" applyFont="true" applyBorder="true" applyAlignment="true" applyProtection="false">
      <alignment horizontal="general" vertical="bottom" textRotation="0" wrapText="false" indent="0" shrinkToFit="false"/>
    </xf>
  </cellStyleXfs>
  <cellXfs count="1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4" fontId="10" fillId="0" borderId="0" xfId="0" applyFont="true" applyBorder="fals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24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24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23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14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Bad 2" xfId="20"/>
    <cellStyle name="Good 2" xfId="21"/>
    <cellStyle name="Neutral 2" xfId="22"/>
    <cellStyle name="Normal 10" xfId="23"/>
    <cellStyle name="Normal 2" xfId="24"/>
    <cellStyle name="Normal 3" xfId="25"/>
    <cellStyle name="Normal 5" xfId="26"/>
    <cellStyle name="Note 2" xfId="27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9C0006"/>
      <rgbColor rgb="FF006100"/>
      <rgbColor rgb="FF000080"/>
      <rgbColor rgb="FF9C6500"/>
      <rgbColor rgb="FF800080"/>
      <rgbColor rgb="FF008080"/>
      <rgbColor rgb="FFB2B2B2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6EFCE"/>
      <rgbColor rgb="FFFFEB9C"/>
      <rgbColor rgb="FF99CCFF"/>
      <rgbColor rgb="FFFF99CC"/>
      <rgbColor rgb="FFCC99FF"/>
      <rgbColor rgb="FFFFC7CE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externalLink" Target="externalLinks/externalLink1.xml"/><Relationship Id="rId4" Type="http://schemas.openxmlformats.org/officeDocument/2006/relationships/sharedStrings" Target="sharedStrings.xml"/>
</Relationships>
</file>

<file path=xl/externalLinks/_rels/externalLink1.xml.rels><?xml version="1.0" encoding="UTF-8"?>
<Relationships xmlns="http://schemas.openxmlformats.org/package/2006/relationships"><Relationship Id="rId1" Type="http://schemas.openxmlformats.org/officeDocument/2006/relationships/externalLinkPath" Target="file:///D:/disk2/My%20Documents/TRIMESTRE%20SEC%202010/ANUL%202016/diseminare%20trimestre%202016/Tabele%20SDMX/NAMAIN_T0101_Q.xls" TargetMode="External"/>
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01V"/>
      <sheetName val="0101L"/>
      <sheetName val="0101Y"/>
      <sheetName val="0101V_SA"/>
      <sheetName val="0101L_SA"/>
      <sheetName val="Parameters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H34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pane xSplit="0" ySplit="1" topLeftCell="A188" activePane="bottomLeft" state="frozen"/>
      <selection pane="topLeft" activeCell="A1" activeCellId="0" sqref="A1"/>
      <selection pane="bottomLeft" activeCell="I1" activeCellId="0" sqref="I1"/>
    </sheetView>
  </sheetViews>
  <sheetFormatPr defaultRowHeight="15" zeroHeight="false" outlineLevelRow="0" outlineLevelCol="0"/>
  <cols>
    <col collapsed="false" customWidth="true" hidden="false" outlineLevel="0" max="3" min="1" style="0" width="11.57"/>
    <col collapsed="false" customWidth="true" hidden="false" outlineLevel="0" max="4" min="4" style="0" width="8.67"/>
    <col collapsed="false" customWidth="true" hidden="false" outlineLevel="0" max="5" min="5" style="0" width="10.14"/>
    <col collapsed="false" customWidth="true" hidden="false" outlineLevel="0" max="6" min="6" style="0" width="8.67"/>
    <col collapsed="false" customWidth="true" hidden="false" outlineLevel="0" max="8" min="7" style="0" width="10.85"/>
    <col collapsed="false" customWidth="true" hidden="false" outlineLevel="0" max="1025" min="9" style="0" width="8.67"/>
  </cols>
  <sheetData>
    <row r="1" customFormat="false" ht="120" hidden="false" customHeight="true" outlineLevel="0" collapsed="false">
      <c r="B1" s="1" t="s">
        <v>0</v>
      </c>
      <c r="D1" s="1" t="s">
        <v>1</v>
      </c>
      <c r="F1" s="2" t="s">
        <v>2</v>
      </c>
      <c r="H1" s="3" t="s">
        <v>3</v>
      </c>
    </row>
    <row r="2" s="5" customFormat="true" ht="15" hidden="false" customHeight="false" outlineLevel="0" collapsed="false">
      <c r="A2" s="4" t="e">
        <f aca="false">_xll.thomson.reuters.afospreadsheetformulas.dsgrid("RMWAGES.A,RMWGEGINA,RMWGEGMQA,RMWAGMANA,RMWGEGCNA,RMWGEGWRA,RMWGEGHRA,RMWGEGFNA,RMWGEGPDA,RMWGEGEDA,RMWGEGHLA,RMWGEGADA,RMWGEGAFA,RMWGEGEGA,RMWGEGICA,RMWGEGOAA,RMWGEGPSA,RMWGEGREA,RMWGEGSCA,RMWGEGTSA,RMWGEGWWA"," ","-16Y","","M","RowHeader=true;ColHeader=true;DispSeriesDescription=false;YearlyTSFormat=false;QuarterlyTSFormat=false")</f>
        <v>#NAME?</v>
      </c>
      <c r="B2" s="5" t="s">
        <v>4</v>
      </c>
      <c r="C2" s="4" t="e">
        <f aca="false">_xll.thomson.reuters.afospreadsheetformulas.dsgrid("RMCPANNL,(RMCPYFODF-100),(RMCPYNFOF-100),(RMCPYSRVF-100),(RMCPPFBTF-100)"," ","-16Y","TIME","M","RowHeader=true;ColHeader=true;DispSeriesDescription=false;YearlyTSFormat=false;QuarterlyTSFormat=false","")</f>
        <v>#NAME?</v>
      </c>
      <c r="D2" s="5" t="s">
        <v>5</v>
      </c>
      <c r="E2" s="4" t="e">
        <f aca="false">_xll.thomson.reuters.afospreadsheetformulas.dsgrid("(RMIPTOTYH-100),(RMIPMINYH-100),(RMIPMANYH-100),(RMIPIGOYH-100),(RMIPCGOYH-100),(RMIPDCGYH-100),(RMIPCUGYH-100),(RMIPENEYH-100)"," ","-16Y","TIME","M","RowHeader=true;ColHeader=true;DispSeriesDescription=false;YearlyTSFormat=false;QuarterlyTSFormat=false")</f>
        <v>#NAME?</v>
      </c>
      <c r="F2" s="5" t="s">
        <v>6</v>
      </c>
      <c r="G2" s="4" t="e">
        <f aca="false">_xll.thomson.reuters.afospreadsheetformulas.dsgrid("RMRETTO.H,RMRETBTOH,RMRETFTOH,RMRETAUOH,RMWRTMVOH, RMWRTTPOH","PCH#(X,1Y)","-16Y","","M","RowHeader=true;ColHeader=true;DispSeriesDescription=false;YearlyTSFormat=false;QuarterlyTSFormat=false","")</f>
        <v>#NAME?</v>
      </c>
      <c r="H2" s="5" t="s">
        <v>7</v>
      </c>
    </row>
    <row r="3" customFormat="false" ht="15" hidden="false" customHeight="false" outlineLevel="0" collapsed="false">
      <c r="A3" s="6" t="n">
        <v>38306</v>
      </c>
      <c r="B3" s="7" t="n">
        <v>867.784</v>
      </c>
      <c r="C3" s="6" t="n">
        <v>38306</v>
      </c>
      <c r="D3" s="8" t="n">
        <v>9.9</v>
      </c>
      <c r="E3" s="6" t="n">
        <v>38306</v>
      </c>
      <c r="F3" s="8" t="s">
        <v>8</v>
      </c>
      <c r="G3" s="6" t="n">
        <v>38306</v>
      </c>
      <c r="H3" s="0" t="s">
        <v>8</v>
      </c>
    </row>
    <row r="4" customFormat="false" ht="15" hidden="false" customHeight="false" outlineLevel="0" collapsed="false">
      <c r="A4" s="6" t="n">
        <v>38336</v>
      </c>
      <c r="B4" s="0" t="n">
        <v>973.351</v>
      </c>
      <c r="C4" s="6" t="n">
        <v>38336</v>
      </c>
      <c r="D4" s="8" t="n">
        <v>9.3</v>
      </c>
      <c r="E4" s="6" t="n">
        <v>38336</v>
      </c>
      <c r="F4" s="8" t="s">
        <v>8</v>
      </c>
      <c r="G4" s="6" t="n">
        <v>38336</v>
      </c>
      <c r="H4" s="0" t="s">
        <v>8</v>
      </c>
    </row>
    <row r="5" customFormat="false" ht="15" hidden="false" customHeight="false" outlineLevel="0" collapsed="false">
      <c r="A5" s="6" t="n">
        <v>38367</v>
      </c>
      <c r="B5" s="0" t="n">
        <v>951</v>
      </c>
      <c r="C5" s="6" t="n">
        <v>38367</v>
      </c>
      <c r="D5" s="8" t="n">
        <v>8.9</v>
      </c>
      <c r="E5" s="6" t="n">
        <v>38367</v>
      </c>
      <c r="F5" s="8" t="s">
        <v>8</v>
      </c>
      <c r="G5" s="6" t="n">
        <v>38367</v>
      </c>
      <c r="H5" s="0" t="s">
        <v>8</v>
      </c>
    </row>
    <row r="6" customFormat="false" ht="15" hidden="false" customHeight="false" outlineLevel="0" collapsed="false">
      <c r="A6" s="6" t="n">
        <v>38398</v>
      </c>
      <c r="B6" s="0" t="n">
        <v>875</v>
      </c>
      <c r="C6" s="6" t="n">
        <v>38398</v>
      </c>
      <c r="D6" s="8" t="n">
        <v>8.9</v>
      </c>
      <c r="E6" s="6" t="n">
        <v>38398</v>
      </c>
      <c r="F6" s="8" t="s">
        <v>8</v>
      </c>
      <c r="G6" s="6" t="n">
        <v>38398</v>
      </c>
      <c r="H6" s="0" t="s">
        <v>8</v>
      </c>
    </row>
    <row r="7" customFormat="false" ht="15" hidden="false" customHeight="false" outlineLevel="0" collapsed="false">
      <c r="A7" s="6" t="n">
        <v>38426</v>
      </c>
      <c r="B7" s="0" t="n">
        <v>920</v>
      </c>
      <c r="C7" s="6" t="n">
        <v>38426</v>
      </c>
      <c r="D7" s="8" t="n">
        <v>8.7</v>
      </c>
      <c r="E7" s="6" t="n">
        <v>38426</v>
      </c>
      <c r="F7" s="8" t="s">
        <v>8</v>
      </c>
      <c r="G7" s="6" t="n">
        <v>38426</v>
      </c>
      <c r="H7" s="0" t="s">
        <v>8</v>
      </c>
    </row>
    <row r="8" customFormat="false" ht="15" hidden="false" customHeight="false" outlineLevel="0" collapsed="false">
      <c r="A8" s="6" t="n">
        <v>38457</v>
      </c>
      <c r="B8" s="0" t="n">
        <v>973</v>
      </c>
      <c r="C8" s="6" t="n">
        <v>38457</v>
      </c>
      <c r="D8" s="8" t="n">
        <v>10</v>
      </c>
      <c r="E8" s="6" t="n">
        <v>38457</v>
      </c>
      <c r="F8" s="8" t="s">
        <v>8</v>
      </c>
      <c r="G8" s="6" t="n">
        <v>38457</v>
      </c>
      <c r="H8" s="0" t="s">
        <v>8</v>
      </c>
    </row>
    <row r="9" customFormat="false" ht="15" hidden="false" customHeight="false" outlineLevel="0" collapsed="false">
      <c r="A9" s="6" t="n">
        <v>38487</v>
      </c>
      <c r="B9" s="0" t="n">
        <v>942</v>
      </c>
      <c r="C9" s="6" t="n">
        <v>38487</v>
      </c>
      <c r="D9" s="8" t="n">
        <v>10</v>
      </c>
      <c r="E9" s="6" t="n">
        <v>38487</v>
      </c>
      <c r="F9" s="8" t="s">
        <v>8</v>
      </c>
      <c r="G9" s="6" t="n">
        <v>38487</v>
      </c>
      <c r="H9" s="0" t="s">
        <v>8</v>
      </c>
    </row>
    <row r="10" customFormat="false" ht="15" hidden="false" customHeight="false" outlineLevel="0" collapsed="false">
      <c r="A10" s="6" t="n">
        <v>38518</v>
      </c>
      <c r="B10" s="0" t="n">
        <v>944</v>
      </c>
      <c r="C10" s="6" t="n">
        <v>38518</v>
      </c>
      <c r="D10" s="8" t="n">
        <v>9.7</v>
      </c>
      <c r="E10" s="6" t="n">
        <v>38518</v>
      </c>
      <c r="F10" s="8" t="s">
        <v>8</v>
      </c>
      <c r="G10" s="6" t="n">
        <v>38518</v>
      </c>
      <c r="H10" s="0" t="s">
        <v>8</v>
      </c>
    </row>
    <row r="11" customFormat="false" ht="15" hidden="false" customHeight="false" outlineLevel="0" collapsed="false">
      <c r="A11" s="6" t="n">
        <v>38548</v>
      </c>
      <c r="B11" s="0" t="n">
        <v>957</v>
      </c>
      <c r="C11" s="6" t="n">
        <v>38548</v>
      </c>
      <c r="D11" s="8" t="n">
        <v>9.3</v>
      </c>
      <c r="E11" s="6" t="n">
        <v>38548</v>
      </c>
      <c r="F11" s="8" t="s">
        <v>8</v>
      </c>
      <c r="G11" s="6" t="n">
        <v>38548</v>
      </c>
      <c r="H11" s="0" t="s">
        <v>8</v>
      </c>
    </row>
    <row r="12" customFormat="false" ht="15" hidden="false" customHeight="false" outlineLevel="0" collapsed="false">
      <c r="A12" s="6" t="n">
        <v>38579</v>
      </c>
      <c r="B12" s="0" t="n">
        <v>963</v>
      </c>
      <c r="C12" s="6" t="n">
        <v>38579</v>
      </c>
      <c r="D12" s="8" t="n">
        <v>8.9</v>
      </c>
      <c r="E12" s="6" t="n">
        <v>38579</v>
      </c>
      <c r="F12" s="8" t="s">
        <v>8</v>
      </c>
      <c r="G12" s="6" t="n">
        <v>38579</v>
      </c>
      <c r="H12" s="0" t="s">
        <v>8</v>
      </c>
    </row>
    <row r="13" customFormat="false" ht="15" hidden="false" customHeight="false" outlineLevel="0" collapsed="false">
      <c r="A13" s="6" t="n">
        <v>38610</v>
      </c>
      <c r="B13" s="0" t="n">
        <v>965</v>
      </c>
      <c r="C13" s="6" t="n">
        <v>38610</v>
      </c>
      <c r="D13" s="8" t="n">
        <v>8.5</v>
      </c>
      <c r="E13" s="6" t="n">
        <v>38610</v>
      </c>
      <c r="F13" s="8" t="s">
        <v>8</v>
      </c>
      <c r="G13" s="6" t="n">
        <v>38610</v>
      </c>
      <c r="H13" s="0" t="s">
        <v>8</v>
      </c>
    </row>
    <row r="14" customFormat="false" ht="15" hidden="false" customHeight="false" outlineLevel="0" collapsed="false">
      <c r="A14" s="6" t="n">
        <v>38640</v>
      </c>
      <c r="B14" s="0" t="n">
        <v>974</v>
      </c>
      <c r="C14" s="6" t="n">
        <v>38640</v>
      </c>
      <c r="D14" s="8" t="n">
        <v>8.1</v>
      </c>
      <c r="E14" s="6" t="n">
        <v>38640</v>
      </c>
      <c r="F14" s="8" t="s">
        <v>8</v>
      </c>
      <c r="G14" s="6" t="n">
        <v>38640</v>
      </c>
      <c r="H14" s="0" t="s">
        <v>8</v>
      </c>
    </row>
    <row r="15" customFormat="false" ht="15" hidden="false" customHeight="false" outlineLevel="0" collapsed="false">
      <c r="A15" s="6" t="n">
        <v>38671</v>
      </c>
      <c r="B15" s="0" t="n">
        <v>1017</v>
      </c>
      <c r="C15" s="6" t="n">
        <v>38671</v>
      </c>
      <c r="D15" s="8" t="n">
        <v>8.7</v>
      </c>
      <c r="E15" s="6" t="n">
        <v>38671</v>
      </c>
      <c r="F15" s="8" t="s">
        <v>8</v>
      </c>
      <c r="G15" s="6" t="n">
        <v>38671</v>
      </c>
      <c r="H15" s="0" t="s">
        <v>8</v>
      </c>
    </row>
    <row r="16" customFormat="false" ht="15" hidden="false" customHeight="false" outlineLevel="0" collapsed="false">
      <c r="A16" s="6" t="n">
        <v>38701</v>
      </c>
      <c r="B16" s="0" t="n">
        <v>1121</v>
      </c>
      <c r="C16" s="6" t="n">
        <v>38701</v>
      </c>
      <c r="D16" s="8" t="n">
        <v>8.6</v>
      </c>
      <c r="E16" s="6" t="n">
        <v>38701</v>
      </c>
      <c r="F16" s="8" t="s">
        <v>8</v>
      </c>
      <c r="G16" s="6" t="n">
        <v>38701</v>
      </c>
      <c r="H16" s="0" t="s">
        <v>8</v>
      </c>
    </row>
    <row r="17" customFormat="false" ht="15" hidden="false" customHeight="false" outlineLevel="0" collapsed="false">
      <c r="A17" s="6" t="n">
        <v>38732</v>
      </c>
      <c r="B17" s="0" t="n">
        <v>1100</v>
      </c>
      <c r="C17" s="6" t="n">
        <v>38732</v>
      </c>
      <c r="D17" s="8" t="n">
        <v>8.89</v>
      </c>
      <c r="E17" s="6" t="n">
        <v>38732</v>
      </c>
      <c r="F17" s="8" t="s">
        <v>8</v>
      </c>
      <c r="G17" s="6" t="n">
        <v>38732</v>
      </c>
      <c r="H17" s="0" t="n">
        <v>18.5</v>
      </c>
    </row>
    <row r="18" customFormat="false" ht="15" hidden="false" customHeight="false" outlineLevel="0" collapsed="false">
      <c r="A18" s="6" t="n">
        <v>38763</v>
      </c>
      <c r="B18" s="0" t="n">
        <v>1017</v>
      </c>
      <c r="C18" s="6" t="n">
        <v>38763</v>
      </c>
      <c r="D18" s="8" t="n">
        <v>8.49</v>
      </c>
      <c r="E18" s="6" t="n">
        <v>38763</v>
      </c>
      <c r="F18" s="8" t="s">
        <v>8</v>
      </c>
      <c r="G18" s="6" t="n">
        <v>38763</v>
      </c>
      <c r="H18" s="0" t="n">
        <v>19.8</v>
      </c>
    </row>
    <row r="19" customFormat="false" ht="15" hidden="false" customHeight="false" outlineLevel="0" collapsed="false">
      <c r="A19" s="6" t="n">
        <v>38791</v>
      </c>
      <c r="B19" s="0" t="n">
        <v>1101</v>
      </c>
      <c r="C19" s="6" t="n">
        <v>38791</v>
      </c>
      <c r="D19" s="8" t="n">
        <v>8.41</v>
      </c>
      <c r="E19" s="6" t="n">
        <v>38791</v>
      </c>
      <c r="F19" s="8" t="s">
        <v>8</v>
      </c>
      <c r="G19" s="6" t="n">
        <v>38791</v>
      </c>
      <c r="H19" s="7" t="n">
        <v>14.2</v>
      </c>
    </row>
    <row r="20" customFormat="false" ht="15" hidden="false" customHeight="false" outlineLevel="0" collapsed="false">
      <c r="A20" s="6" t="n">
        <v>38822</v>
      </c>
      <c r="B20" s="0" t="n">
        <v>1120</v>
      </c>
      <c r="C20" s="6" t="n">
        <v>38822</v>
      </c>
      <c r="D20" s="8" t="n">
        <v>6.92</v>
      </c>
      <c r="E20" s="6" t="n">
        <v>38822</v>
      </c>
      <c r="F20" s="8" t="s">
        <v>8</v>
      </c>
      <c r="G20" s="6" t="n">
        <v>38822</v>
      </c>
      <c r="H20" s="7" t="n">
        <v>16.5</v>
      </c>
    </row>
    <row r="21" customFormat="false" ht="15" hidden="false" customHeight="false" outlineLevel="0" collapsed="false">
      <c r="A21" s="6" t="n">
        <v>38852</v>
      </c>
      <c r="B21" s="0" t="n">
        <v>1109</v>
      </c>
      <c r="C21" s="6" t="n">
        <v>38852</v>
      </c>
      <c r="D21" s="8" t="n">
        <v>7.26</v>
      </c>
      <c r="E21" s="6" t="n">
        <v>38852</v>
      </c>
      <c r="F21" s="8" t="s">
        <v>8</v>
      </c>
      <c r="G21" s="6" t="n">
        <v>38852</v>
      </c>
      <c r="H21" s="7" t="n">
        <v>32.7</v>
      </c>
    </row>
    <row r="22" customFormat="false" ht="15" hidden="false" customHeight="false" outlineLevel="0" collapsed="false">
      <c r="A22" s="6" t="n">
        <v>38883</v>
      </c>
      <c r="B22" s="0" t="n">
        <v>1112</v>
      </c>
      <c r="C22" s="6" t="n">
        <v>38883</v>
      </c>
      <c r="D22" s="8" t="n">
        <v>7.11</v>
      </c>
      <c r="E22" s="6" t="n">
        <v>38883</v>
      </c>
      <c r="F22" s="8" t="s">
        <v>8</v>
      </c>
      <c r="G22" s="6" t="n">
        <v>38883</v>
      </c>
      <c r="H22" s="7" t="n">
        <v>22.3</v>
      </c>
    </row>
    <row r="23" customFormat="false" ht="15" hidden="false" customHeight="false" outlineLevel="0" collapsed="false">
      <c r="A23" s="6" t="n">
        <v>38913</v>
      </c>
      <c r="B23" s="0" t="n">
        <v>1122</v>
      </c>
      <c r="C23" s="6" t="n">
        <v>38913</v>
      </c>
      <c r="D23" s="8" t="n">
        <v>6.21</v>
      </c>
      <c r="E23" s="6" t="n">
        <v>38913</v>
      </c>
      <c r="F23" s="8" t="s">
        <v>8</v>
      </c>
      <c r="G23" s="6" t="n">
        <v>38913</v>
      </c>
      <c r="H23" s="7" t="n">
        <v>24.9</v>
      </c>
    </row>
    <row r="24" customFormat="false" ht="15" hidden="false" customHeight="false" outlineLevel="0" collapsed="false">
      <c r="A24" s="6" t="n">
        <v>38944</v>
      </c>
      <c r="B24" s="0" t="n">
        <v>1122</v>
      </c>
      <c r="C24" s="6" t="n">
        <v>38944</v>
      </c>
      <c r="D24" s="8" t="n">
        <v>6.02</v>
      </c>
      <c r="E24" s="6" t="n">
        <v>38944</v>
      </c>
      <c r="F24" s="8" t="s">
        <v>8</v>
      </c>
      <c r="G24" s="6" t="n">
        <v>38944</v>
      </c>
      <c r="H24" s="7" t="n">
        <v>26.5</v>
      </c>
    </row>
    <row r="25" customFormat="false" ht="15" hidden="false" customHeight="false" outlineLevel="0" collapsed="false">
      <c r="A25" s="6" t="n">
        <v>38975</v>
      </c>
      <c r="B25" s="0" t="n">
        <v>1148</v>
      </c>
      <c r="C25" s="6" t="n">
        <v>38975</v>
      </c>
      <c r="D25" s="8" t="n">
        <v>5.48</v>
      </c>
      <c r="E25" s="6" t="n">
        <v>38975</v>
      </c>
      <c r="F25" s="8" t="s">
        <v>8</v>
      </c>
      <c r="G25" s="6" t="n">
        <v>38975</v>
      </c>
      <c r="H25" s="7" t="n">
        <v>26.4</v>
      </c>
    </row>
    <row r="26" customFormat="false" ht="15" hidden="false" customHeight="false" outlineLevel="0" collapsed="false">
      <c r="A26" s="6" t="n">
        <v>39005</v>
      </c>
      <c r="B26" s="0" t="n">
        <v>1155</v>
      </c>
      <c r="C26" s="6" t="n">
        <v>39005</v>
      </c>
      <c r="D26" s="8" t="n">
        <v>4.8</v>
      </c>
      <c r="E26" s="6" t="n">
        <v>39005</v>
      </c>
      <c r="F26" s="8" t="s">
        <v>8</v>
      </c>
      <c r="G26" s="6" t="n">
        <v>39005</v>
      </c>
      <c r="H26" s="7" t="n">
        <v>31</v>
      </c>
    </row>
    <row r="27" customFormat="false" ht="15" hidden="false" customHeight="false" outlineLevel="0" collapsed="false">
      <c r="A27" s="6" t="n">
        <v>39036</v>
      </c>
      <c r="B27" s="0" t="n">
        <v>1213</v>
      </c>
      <c r="C27" s="6" t="n">
        <v>39036</v>
      </c>
      <c r="D27" s="8" t="n">
        <v>4.67</v>
      </c>
      <c r="E27" s="6" t="n">
        <v>39036</v>
      </c>
      <c r="F27" s="8" t="s">
        <v>8</v>
      </c>
      <c r="G27" s="6" t="n">
        <v>39036</v>
      </c>
      <c r="H27" s="7" t="n">
        <v>23.2</v>
      </c>
    </row>
    <row r="28" customFormat="false" ht="15" hidden="false" customHeight="false" outlineLevel="0" collapsed="false">
      <c r="A28" s="6" t="n">
        <v>39066</v>
      </c>
      <c r="B28" s="0" t="n">
        <v>1481</v>
      </c>
      <c r="C28" s="6" t="n">
        <v>39066</v>
      </c>
      <c r="D28" s="8" t="n">
        <v>4.87</v>
      </c>
      <c r="E28" s="6" t="n">
        <v>39066</v>
      </c>
      <c r="F28" s="8" t="s">
        <v>8</v>
      </c>
      <c r="G28" s="6" t="n">
        <v>39066</v>
      </c>
      <c r="H28" s="7" t="n">
        <v>17.9</v>
      </c>
    </row>
    <row r="29" customFormat="false" ht="15" hidden="false" customHeight="false" outlineLevel="0" collapsed="false">
      <c r="A29" s="6" t="n">
        <v>39097</v>
      </c>
      <c r="B29" s="0" t="n">
        <v>1232</v>
      </c>
      <c r="C29" s="6" t="n">
        <v>39097</v>
      </c>
      <c r="D29" s="8" t="n">
        <v>4.01</v>
      </c>
      <c r="E29" s="6" t="n">
        <v>39097</v>
      </c>
      <c r="F29" s="8" t="s">
        <v>8</v>
      </c>
      <c r="G29" s="6" t="n">
        <v>39097</v>
      </c>
      <c r="H29" s="7" t="n">
        <v>23.5</v>
      </c>
    </row>
    <row r="30" customFormat="false" ht="15" hidden="false" customHeight="false" outlineLevel="0" collapsed="false">
      <c r="A30" s="6" t="n">
        <v>39128</v>
      </c>
      <c r="B30" s="0" t="n">
        <v>1264</v>
      </c>
      <c r="C30" s="6" t="n">
        <v>39128</v>
      </c>
      <c r="D30" s="8" t="n">
        <v>3.81</v>
      </c>
      <c r="E30" s="6" t="n">
        <v>39128</v>
      </c>
      <c r="F30" s="8" t="s">
        <v>8</v>
      </c>
      <c r="G30" s="6" t="n">
        <v>39128</v>
      </c>
      <c r="H30" s="7" t="n">
        <v>22.6</v>
      </c>
    </row>
    <row r="31" customFormat="false" ht="15" hidden="false" customHeight="false" outlineLevel="0" collapsed="false">
      <c r="A31" s="6" t="n">
        <v>39156</v>
      </c>
      <c r="B31" s="0" t="n">
        <v>1364</v>
      </c>
      <c r="C31" s="6" t="n">
        <v>39156</v>
      </c>
      <c r="D31" s="8" t="n">
        <v>3.66</v>
      </c>
      <c r="E31" s="6" t="n">
        <v>39156</v>
      </c>
      <c r="F31" s="8" t="s">
        <v>8</v>
      </c>
      <c r="G31" s="6" t="n">
        <v>39156</v>
      </c>
      <c r="H31" s="7" t="n">
        <v>27.9</v>
      </c>
    </row>
    <row r="32" customFormat="false" ht="15" hidden="false" customHeight="false" outlineLevel="0" collapsed="false">
      <c r="A32" s="6" t="n">
        <v>39187</v>
      </c>
      <c r="B32" s="0" t="n">
        <v>1387</v>
      </c>
      <c r="C32" s="6" t="n">
        <v>39187</v>
      </c>
      <c r="D32" s="8" t="n">
        <v>3.77</v>
      </c>
      <c r="E32" s="6" t="n">
        <v>39187</v>
      </c>
      <c r="F32" s="8" t="s">
        <v>8</v>
      </c>
      <c r="G32" s="6" t="n">
        <v>39187</v>
      </c>
      <c r="H32" s="7" t="n">
        <v>19.7</v>
      </c>
    </row>
    <row r="33" customFormat="false" ht="15" hidden="false" customHeight="false" outlineLevel="0" collapsed="false">
      <c r="A33" s="6" t="n">
        <v>39217</v>
      </c>
      <c r="B33" s="0" t="n">
        <v>1361</v>
      </c>
      <c r="C33" s="6" t="n">
        <v>39217</v>
      </c>
      <c r="D33" s="8" t="n">
        <v>3.81</v>
      </c>
      <c r="E33" s="6" t="n">
        <v>39217</v>
      </c>
      <c r="F33" s="8" t="s">
        <v>8</v>
      </c>
      <c r="G33" s="6" t="n">
        <v>39217</v>
      </c>
      <c r="H33" s="7" t="n">
        <v>21.4</v>
      </c>
    </row>
    <row r="34" customFormat="false" ht="15" hidden="false" customHeight="false" outlineLevel="0" collapsed="false">
      <c r="A34" s="6" t="n">
        <v>39248</v>
      </c>
      <c r="B34" s="0" t="n">
        <v>1377</v>
      </c>
      <c r="C34" s="6" t="n">
        <v>39248</v>
      </c>
      <c r="D34" s="8" t="n">
        <v>3.8</v>
      </c>
      <c r="E34" s="6" t="n">
        <v>39248</v>
      </c>
      <c r="F34" s="8" t="s">
        <v>8</v>
      </c>
      <c r="G34" s="6" t="n">
        <v>39248</v>
      </c>
      <c r="H34" s="7" t="n">
        <v>17.9</v>
      </c>
    </row>
    <row r="35" customFormat="false" ht="15" hidden="false" customHeight="false" outlineLevel="0" collapsed="false">
      <c r="A35" s="6" t="n">
        <v>39278</v>
      </c>
      <c r="B35" s="0" t="n">
        <v>1402</v>
      </c>
      <c r="C35" s="6" t="n">
        <v>39278</v>
      </c>
      <c r="D35" s="8" t="n">
        <v>3.99</v>
      </c>
      <c r="E35" s="6" t="n">
        <v>39278</v>
      </c>
      <c r="F35" s="8" t="s">
        <v>8</v>
      </c>
      <c r="G35" s="6" t="n">
        <v>39278</v>
      </c>
      <c r="H35" s="7" t="n">
        <v>21.4</v>
      </c>
    </row>
    <row r="36" customFormat="false" ht="15" hidden="false" customHeight="false" outlineLevel="0" collapsed="false">
      <c r="A36" s="6" t="n">
        <v>39309</v>
      </c>
      <c r="B36" s="0" t="n">
        <v>1395</v>
      </c>
      <c r="C36" s="6" t="n">
        <v>39309</v>
      </c>
      <c r="D36" s="8" t="n">
        <v>4.96</v>
      </c>
      <c r="E36" s="6" t="n">
        <v>39309</v>
      </c>
      <c r="F36" s="8" t="s">
        <v>8</v>
      </c>
      <c r="G36" s="6" t="n">
        <v>39309</v>
      </c>
      <c r="H36" s="7" t="n">
        <v>19</v>
      </c>
    </row>
    <row r="37" customFormat="false" ht="15" hidden="false" customHeight="false" outlineLevel="0" collapsed="false">
      <c r="A37" s="6" t="n">
        <v>39340</v>
      </c>
      <c r="B37" s="0" t="n">
        <v>1411</v>
      </c>
      <c r="C37" s="6" t="n">
        <v>39340</v>
      </c>
      <c r="D37" s="8" t="n">
        <v>6.03</v>
      </c>
      <c r="E37" s="6" t="n">
        <v>39340</v>
      </c>
      <c r="F37" s="8" t="s">
        <v>8</v>
      </c>
      <c r="G37" s="6" t="n">
        <v>39340</v>
      </c>
      <c r="H37" s="7" t="n">
        <v>17.2</v>
      </c>
    </row>
    <row r="38" customFormat="false" ht="15" hidden="false" customHeight="false" outlineLevel="0" collapsed="false">
      <c r="A38" s="6" t="n">
        <v>39370</v>
      </c>
      <c r="B38" s="0" t="n">
        <v>1471</v>
      </c>
      <c r="C38" s="6" t="n">
        <v>39370</v>
      </c>
      <c r="D38" s="8" t="n">
        <v>6.84</v>
      </c>
      <c r="E38" s="6" t="n">
        <v>39370</v>
      </c>
      <c r="F38" s="9" t="s">
        <v>8</v>
      </c>
      <c r="G38" s="6" t="n">
        <v>39370</v>
      </c>
      <c r="H38" s="7" t="n">
        <v>13.9</v>
      </c>
    </row>
    <row r="39" customFormat="false" ht="15" hidden="false" customHeight="false" outlineLevel="0" collapsed="false">
      <c r="A39" s="6" t="n">
        <v>39401</v>
      </c>
      <c r="B39" s="0" t="n">
        <v>1522</v>
      </c>
      <c r="C39" s="6" t="n">
        <v>39401</v>
      </c>
      <c r="D39" s="8" t="n">
        <v>6.67</v>
      </c>
      <c r="E39" s="6" t="n">
        <v>39401</v>
      </c>
      <c r="F39" s="8" t="s">
        <v>8</v>
      </c>
      <c r="G39" s="6" t="n">
        <v>39401</v>
      </c>
      <c r="H39" s="7" t="n">
        <v>19.8</v>
      </c>
    </row>
    <row r="40" customFormat="false" ht="15" hidden="false" customHeight="false" outlineLevel="0" collapsed="false">
      <c r="A40" s="6" t="n">
        <v>39431</v>
      </c>
      <c r="B40" s="0" t="n">
        <v>1730</v>
      </c>
      <c r="C40" s="6" t="n">
        <v>39431</v>
      </c>
      <c r="D40" s="8" t="n">
        <v>6.57</v>
      </c>
      <c r="E40" s="6" t="n">
        <v>39431</v>
      </c>
      <c r="F40" s="8" t="s">
        <v>8</v>
      </c>
      <c r="G40" s="6" t="n">
        <v>39431</v>
      </c>
      <c r="H40" s="7" t="n">
        <v>22.6</v>
      </c>
    </row>
    <row r="41" customFormat="false" ht="15" hidden="false" customHeight="false" outlineLevel="0" collapsed="false">
      <c r="A41" s="6" t="n">
        <v>39462</v>
      </c>
      <c r="B41" s="0" t="n">
        <v>1637</v>
      </c>
      <c r="C41" s="6" t="n">
        <v>39462</v>
      </c>
      <c r="D41" s="8" t="n">
        <v>7.26</v>
      </c>
      <c r="E41" s="6" t="n">
        <v>39462</v>
      </c>
      <c r="F41" s="8" t="n">
        <v>8.8</v>
      </c>
      <c r="G41" s="6" t="n">
        <v>39462</v>
      </c>
      <c r="H41" s="7" t="n">
        <v>24.3</v>
      </c>
    </row>
    <row r="42" customFormat="false" ht="15" hidden="false" customHeight="false" outlineLevel="0" collapsed="false">
      <c r="A42" s="6" t="n">
        <v>39493</v>
      </c>
      <c r="B42" s="0" t="n">
        <v>1543</v>
      </c>
      <c r="C42" s="6" t="n">
        <v>39493</v>
      </c>
      <c r="D42" s="8" t="n">
        <v>7.97</v>
      </c>
      <c r="E42" s="6" t="n">
        <v>39493</v>
      </c>
      <c r="F42" s="9" t="n">
        <v>11.7</v>
      </c>
      <c r="G42" s="6" t="n">
        <v>39493</v>
      </c>
      <c r="H42" s="7" t="n">
        <v>29.3</v>
      </c>
    </row>
    <row r="43" customFormat="false" ht="15" hidden="false" customHeight="false" outlineLevel="0" collapsed="false">
      <c r="A43" s="6" t="n">
        <v>39522</v>
      </c>
      <c r="B43" s="0" t="n">
        <v>1623</v>
      </c>
      <c r="C43" s="6" t="n">
        <v>39522</v>
      </c>
      <c r="D43" s="8" t="n">
        <v>8.63</v>
      </c>
      <c r="E43" s="6" t="n">
        <v>39522</v>
      </c>
      <c r="F43" s="8" t="n">
        <v>-0.3</v>
      </c>
      <c r="G43" s="6" t="n">
        <v>39522</v>
      </c>
      <c r="H43" s="7" t="n">
        <v>15.6</v>
      </c>
    </row>
    <row r="44" customFormat="false" ht="15" hidden="false" customHeight="false" outlineLevel="0" collapsed="false">
      <c r="A44" s="6" t="n">
        <v>39553</v>
      </c>
      <c r="B44" s="0" t="n">
        <v>1751</v>
      </c>
      <c r="C44" s="6" t="n">
        <v>39553</v>
      </c>
      <c r="D44" s="8" t="n">
        <v>8.62</v>
      </c>
      <c r="E44" s="6" t="n">
        <v>39553</v>
      </c>
      <c r="F44" s="0" t="n">
        <v>10.8</v>
      </c>
      <c r="G44" s="6" t="n">
        <v>39553</v>
      </c>
      <c r="H44" s="7" t="n">
        <v>27.9</v>
      </c>
    </row>
    <row r="45" customFormat="false" ht="15" hidden="false" customHeight="false" outlineLevel="0" collapsed="false">
      <c r="A45" s="6" t="n">
        <v>39583</v>
      </c>
      <c r="B45" s="0" t="n">
        <v>1704</v>
      </c>
      <c r="C45" s="6" t="n">
        <v>39583</v>
      </c>
      <c r="D45" s="8" t="n">
        <v>8.46</v>
      </c>
      <c r="E45" s="6" t="n">
        <v>39583</v>
      </c>
      <c r="F45" s="0" t="n">
        <v>4.9</v>
      </c>
      <c r="G45" s="6" t="n">
        <v>39583</v>
      </c>
      <c r="H45" s="7" t="n">
        <v>22.5</v>
      </c>
    </row>
    <row r="46" customFormat="false" ht="15" hidden="false" customHeight="false" outlineLevel="0" collapsed="false">
      <c r="A46" s="6" t="n">
        <v>39614</v>
      </c>
      <c r="B46" s="0" t="n">
        <v>1738</v>
      </c>
      <c r="C46" s="6" t="n">
        <v>39614</v>
      </c>
      <c r="D46" s="8" t="n">
        <v>8.61</v>
      </c>
      <c r="E46" s="6" t="n">
        <v>39614</v>
      </c>
      <c r="F46" s="0" t="n">
        <v>4.8</v>
      </c>
      <c r="G46" s="6" t="n">
        <v>39614</v>
      </c>
      <c r="H46" s="7" t="n">
        <v>29.6</v>
      </c>
    </row>
    <row r="47" customFormat="false" ht="15" hidden="false" customHeight="false" outlineLevel="0" collapsed="false">
      <c r="A47" s="6" t="n">
        <v>39644</v>
      </c>
      <c r="B47" s="0" t="n">
        <v>1769</v>
      </c>
      <c r="C47" s="6" t="n">
        <v>39644</v>
      </c>
      <c r="D47" s="8" t="n">
        <v>9.04</v>
      </c>
      <c r="E47" s="6" t="n">
        <v>39644</v>
      </c>
      <c r="F47" s="0" t="n">
        <v>6.2</v>
      </c>
      <c r="G47" s="6" t="n">
        <v>39644</v>
      </c>
      <c r="H47" s="7" t="n">
        <v>23.9</v>
      </c>
    </row>
    <row r="48" customFormat="false" ht="15" hidden="false" customHeight="false" outlineLevel="0" collapsed="false">
      <c r="A48" s="6" t="n">
        <v>39675</v>
      </c>
      <c r="B48" s="0" t="n">
        <v>1728</v>
      </c>
      <c r="C48" s="6" t="n">
        <v>39675</v>
      </c>
      <c r="D48" s="8" t="n">
        <v>8.02</v>
      </c>
      <c r="E48" s="6" t="n">
        <v>39675</v>
      </c>
      <c r="F48" s="0" t="n">
        <v>-1.7</v>
      </c>
      <c r="G48" s="6" t="n">
        <v>39675</v>
      </c>
      <c r="H48" s="7" t="n">
        <v>17.2</v>
      </c>
    </row>
    <row r="49" customFormat="false" ht="15" hidden="false" customHeight="false" outlineLevel="0" collapsed="false">
      <c r="A49" s="6" t="n">
        <v>39706</v>
      </c>
      <c r="B49" s="0" t="n">
        <v>1751</v>
      </c>
      <c r="C49" s="6" t="n">
        <v>39706</v>
      </c>
      <c r="D49" s="8" t="n">
        <v>7.3</v>
      </c>
      <c r="E49" s="6" t="n">
        <v>39706</v>
      </c>
      <c r="F49" s="0" t="n">
        <v>9.2</v>
      </c>
      <c r="G49" s="6" t="n">
        <v>39706</v>
      </c>
      <c r="H49" s="7" t="n">
        <v>19.2</v>
      </c>
    </row>
    <row r="50" customFormat="false" ht="15" hidden="false" customHeight="false" outlineLevel="0" collapsed="false">
      <c r="A50" s="6" t="n">
        <v>39736</v>
      </c>
      <c r="B50" s="0" t="n">
        <v>1795</v>
      </c>
      <c r="C50" s="6" t="n">
        <v>39736</v>
      </c>
      <c r="D50" s="8" t="n">
        <v>7.39</v>
      </c>
      <c r="E50" s="6" t="n">
        <v>39736</v>
      </c>
      <c r="F50" s="0" t="n">
        <v>1.3</v>
      </c>
      <c r="G50" s="6" t="n">
        <v>39736</v>
      </c>
      <c r="H50" s="7" t="n">
        <v>12.3</v>
      </c>
    </row>
    <row r="51" customFormat="false" ht="15" hidden="false" customHeight="false" outlineLevel="0" collapsed="false">
      <c r="A51" s="6" t="n">
        <v>39767</v>
      </c>
      <c r="B51" s="0" t="n">
        <v>1844</v>
      </c>
      <c r="C51" s="6" t="n">
        <v>39767</v>
      </c>
      <c r="D51" s="8" t="n">
        <v>6.74</v>
      </c>
      <c r="E51" s="6" t="n">
        <v>39767</v>
      </c>
      <c r="F51" s="0" t="n">
        <v>-9.4</v>
      </c>
      <c r="G51" s="6" t="n">
        <v>39767</v>
      </c>
      <c r="H51" s="7" t="n">
        <v>4.5</v>
      </c>
    </row>
    <row r="52" customFormat="false" ht="15" hidden="false" customHeight="false" outlineLevel="0" collapsed="false">
      <c r="A52" s="6" t="n">
        <v>39797</v>
      </c>
      <c r="B52" s="0" t="n">
        <v>2023</v>
      </c>
      <c r="C52" s="6" t="n">
        <v>39797</v>
      </c>
      <c r="D52" s="8" t="n">
        <v>6.3</v>
      </c>
      <c r="E52" s="6" t="n">
        <v>39797</v>
      </c>
      <c r="F52" s="0" t="n">
        <v>-12.6</v>
      </c>
      <c r="G52" s="6" t="n">
        <v>39797</v>
      </c>
      <c r="H52" s="7" t="n">
        <v>-4.4</v>
      </c>
    </row>
    <row r="53" customFormat="false" ht="15" hidden="false" customHeight="false" outlineLevel="0" collapsed="false">
      <c r="A53" s="6" t="n">
        <v>39828</v>
      </c>
      <c r="B53" s="0" t="n">
        <v>1839</v>
      </c>
      <c r="C53" s="6" t="n">
        <v>39828</v>
      </c>
      <c r="D53" s="8" t="n">
        <v>6.71</v>
      </c>
      <c r="E53" s="6" t="n">
        <v>39828</v>
      </c>
      <c r="F53" s="0" t="n">
        <v>-16.4</v>
      </c>
      <c r="G53" s="6" t="n">
        <v>39828</v>
      </c>
      <c r="H53" s="7" t="n">
        <v>-1.5</v>
      </c>
    </row>
    <row r="54" customFormat="false" ht="15" hidden="false" customHeight="false" outlineLevel="0" collapsed="false">
      <c r="A54" s="6" t="n">
        <v>39859</v>
      </c>
      <c r="B54" s="0" t="n">
        <v>1863</v>
      </c>
      <c r="C54" s="6" t="n">
        <v>39859</v>
      </c>
      <c r="D54" s="8" t="n">
        <v>6.89</v>
      </c>
      <c r="E54" s="6" t="n">
        <v>39859</v>
      </c>
      <c r="F54" s="0" t="n">
        <v>-14.5</v>
      </c>
      <c r="G54" s="6" t="n">
        <v>39859</v>
      </c>
      <c r="H54" s="7" t="n">
        <v>-8.5</v>
      </c>
    </row>
    <row r="55" customFormat="false" ht="15" hidden="false" customHeight="false" outlineLevel="0" collapsed="false">
      <c r="A55" s="6" t="n">
        <v>39887</v>
      </c>
      <c r="B55" s="0" t="n">
        <v>1922</v>
      </c>
      <c r="C55" s="6" t="n">
        <v>39887</v>
      </c>
      <c r="D55" s="8" t="n">
        <v>6.71</v>
      </c>
      <c r="E55" s="6" t="n">
        <v>39887</v>
      </c>
      <c r="F55" s="0" t="n">
        <v>-8.4</v>
      </c>
      <c r="G55" s="6" t="n">
        <v>39887</v>
      </c>
      <c r="H55" s="7" t="n">
        <v>-4.5</v>
      </c>
    </row>
    <row r="56" customFormat="false" ht="15" hidden="false" customHeight="false" outlineLevel="0" collapsed="false">
      <c r="A56" s="6" t="n">
        <v>39918</v>
      </c>
      <c r="B56" s="0" t="n">
        <v>1930</v>
      </c>
      <c r="C56" s="6" t="n">
        <v>39918</v>
      </c>
      <c r="D56" s="8" t="n">
        <v>6.45</v>
      </c>
      <c r="E56" s="6" t="n">
        <v>39918</v>
      </c>
      <c r="F56" s="0" t="n">
        <v>-10</v>
      </c>
      <c r="G56" s="6" t="n">
        <v>39918</v>
      </c>
      <c r="H56" s="7" t="n">
        <v>-9.6</v>
      </c>
    </row>
    <row r="57" customFormat="false" ht="15" hidden="false" customHeight="false" outlineLevel="0" collapsed="false">
      <c r="A57" s="6" t="n">
        <v>39948</v>
      </c>
      <c r="B57" s="0" t="n">
        <v>1855</v>
      </c>
      <c r="C57" s="6" t="n">
        <v>39948</v>
      </c>
      <c r="D57" s="8" t="n">
        <v>5.95</v>
      </c>
      <c r="E57" s="6" t="n">
        <v>39948</v>
      </c>
      <c r="F57" s="0" t="n">
        <v>-10</v>
      </c>
      <c r="G57" s="6" t="n">
        <v>39948</v>
      </c>
      <c r="H57" s="7" t="n">
        <v>-12.6</v>
      </c>
    </row>
    <row r="58" customFormat="false" ht="15" hidden="false" customHeight="false" outlineLevel="0" collapsed="false">
      <c r="A58" s="6" t="n">
        <v>39979</v>
      </c>
      <c r="B58" s="0" t="n">
        <v>1887</v>
      </c>
      <c r="C58" s="6" t="n">
        <v>39979</v>
      </c>
      <c r="D58" s="8" t="n">
        <v>5.86</v>
      </c>
      <c r="E58" s="6" t="n">
        <v>39979</v>
      </c>
      <c r="F58" s="0" t="n">
        <v>-4.4</v>
      </c>
      <c r="G58" s="6" t="n">
        <v>39979</v>
      </c>
      <c r="H58" s="7" t="n">
        <v>-15.6</v>
      </c>
    </row>
    <row r="59" customFormat="false" ht="15" hidden="false" customHeight="false" outlineLevel="0" collapsed="false">
      <c r="A59" s="6" t="n">
        <v>40009</v>
      </c>
      <c r="B59" s="0" t="n">
        <v>1901</v>
      </c>
      <c r="C59" s="6" t="n">
        <v>40009</v>
      </c>
      <c r="D59" s="8" t="n">
        <v>5.06</v>
      </c>
      <c r="E59" s="6" t="n">
        <v>40009</v>
      </c>
      <c r="F59" s="0" t="n">
        <v>-4.1</v>
      </c>
      <c r="G59" s="6" t="n">
        <v>40009</v>
      </c>
      <c r="H59" s="7" t="n">
        <v>-11.9</v>
      </c>
    </row>
    <row r="60" customFormat="false" ht="15" hidden="false" customHeight="false" outlineLevel="0" collapsed="false">
      <c r="A60" s="6" t="n">
        <v>40040</v>
      </c>
      <c r="B60" s="0" t="n">
        <v>1845</v>
      </c>
      <c r="C60" s="6" t="n">
        <v>40040</v>
      </c>
      <c r="D60" s="8" t="n">
        <v>4.96</v>
      </c>
      <c r="E60" s="6" t="n">
        <v>40040</v>
      </c>
      <c r="F60" s="0" t="n">
        <v>-5.6</v>
      </c>
      <c r="G60" s="6" t="n">
        <v>40040</v>
      </c>
      <c r="H60" s="7" t="n">
        <v>-11</v>
      </c>
    </row>
    <row r="61" customFormat="false" ht="15" hidden="false" customHeight="false" outlineLevel="0" collapsed="false">
      <c r="A61" s="6" t="n">
        <v>40071</v>
      </c>
      <c r="B61" s="0" t="n">
        <v>1860</v>
      </c>
      <c r="C61" s="6" t="n">
        <v>40071</v>
      </c>
      <c r="D61" s="8" t="n">
        <v>4.94</v>
      </c>
      <c r="E61" s="6" t="n">
        <v>40071</v>
      </c>
      <c r="F61" s="0" t="n">
        <v>-3.3</v>
      </c>
      <c r="G61" s="6" t="n">
        <v>40071</v>
      </c>
      <c r="H61" s="7" t="n">
        <v>-11.4</v>
      </c>
    </row>
    <row r="62" customFormat="false" ht="15" hidden="false" customHeight="false" outlineLevel="0" collapsed="false">
      <c r="A62" s="6" t="n">
        <v>40101</v>
      </c>
      <c r="B62" s="0" t="n">
        <v>1881</v>
      </c>
      <c r="C62" s="6" t="n">
        <v>40101</v>
      </c>
      <c r="D62" s="8" t="n">
        <v>4.3</v>
      </c>
      <c r="E62" s="6" t="n">
        <v>40101</v>
      </c>
      <c r="F62" s="0" t="n">
        <v>-2.6</v>
      </c>
      <c r="G62" s="6" t="n">
        <v>40101</v>
      </c>
      <c r="H62" s="7" t="n">
        <v>-9.9</v>
      </c>
    </row>
    <row r="63" customFormat="false" ht="15" hidden="false" customHeight="false" outlineLevel="0" collapsed="false">
      <c r="A63" s="6" t="n">
        <v>40132</v>
      </c>
      <c r="B63" s="0" t="n">
        <v>1866</v>
      </c>
      <c r="C63" s="6" t="n">
        <v>40132</v>
      </c>
      <c r="D63" s="8" t="n">
        <v>4.65</v>
      </c>
      <c r="E63" s="6" t="n">
        <v>40132</v>
      </c>
      <c r="F63" s="0" t="n">
        <v>5.3</v>
      </c>
      <c r="G63" s="6" t="n">
        <v>40132</v>
      </c>
      <c r="H63" s="7" t="n">
        <v>-8.6</v>
      </c>
    </row>
    <row r="64" customFormat="false" ht="15" hidden="false" customHeight="false" outlineLevel="0" collapsed="false">
      <c r="A64" s="6" t="n">
        <v>40162</v>
      </c>
      <c r="B64" s="0" t="n">
        <v>2023</v>
      </c>
      <c r="C64" s="6" t="n">
        <v>40162</v>
      </c>
      <c r="D64" s="8" t="n">
        <v>4.74</v>
      </c>
      <c r="E64" s="6" t="n">
        <v>40162</v>
      </c>
      <c r="F64" s="0" t="n">
        <v>11.6</v>
      </c>
      <c r="G64" s="6" t="n">
        <v>40162</v>
      </c>
      <c r="H64" s="7" t="n">
        <v>-7.7</v>
      </c>
    </row>
    <row r="65" customFormat="false" ht="15" hidden="false" customHeight="false" outlineLevel="0" collapsed="false">
      <c r="A65" s="6" t="n">
        <v>40193</v>
      </c>
      <c r="B65" s="0" t="n">
        <v>1967</v>
      </c>
      <c r="C65" s="6" t="n">
        <v>40193</v>
      </c>
      <c r="D65" s="8" t="n">
        <v>5.2</v>
      </c>
      <c r="E65" s="6" t="n">
        <v>40193</v>
      </c>
      <c r="F65" s="0" t="n">
        <v>6.1</v>
      </c>
      <c r="G65" s="6" t="n">
        <v>40193</v>
      </c>
      <c r="H65" s="7" t="n">
        <v>-13.7</v>
      </c>
    </row>
    <row r="66" customFormat="false" ht="15" hidden="false" customHeight="false" outlineLevel="0" collapsed="false">
      <c r="A66" s="6" t="n">
        <v>40224</v>
      </c>
      <c r="B66" s="0" t="n">
        <v>1940</v>
      </c>
      <c r="C66" s="6" t="n">
        <v>40224</v>
      </c>
      <c r="D66" s="8" t="n">
        <v>4.49</v>
      </c>
      <c r="E66" s="6" t="n">
        <v>40224</v>
      </c>
      <c r="F66" s="0" t="n">
        <v>-0.3</v>
      </c>
      <c r="G66" s="6" t="n">
        <v>40224</v>
      </c>
      <c r="H66" s="7" t="n">
        <v>-10.2</v>
      </c>
    </row>
    <row r="67" customFormat="false" ht="15" hidden="false" customHeight="false" outlineLevel="0" collapsed="false">
      <c r="A67" s="6" t="n">
        <v>40252</v>
      </c>
      <c r="B67" s="0" t="n">
        <v>2074</v>
      </c>
      <c r="C67" s="6" t="n">
        <v>40252</v>
      </c>
      <c r="D67" s="8" t="n">
        <v>4.2</v>
      </c>
      <c r="E67" s="6" t="n">
        <v>40252</v>
      </c>
      <c r="F67" s="0" t="n">
        <v>6.9</v>
      </c>
      <c r="G67" s="6" t="n">
        <v>40252</v>
      </c>
      <c r="H67" s="7" t="n">
        <v>-4.2</v>
      </c>
    </row>
    <row r="68" customFormat="false" ht="15" hidden="false" customHeight="false" outlineLevel="0" collapsed="false">
      <c r="A68" s="6" t="n">
        <v>40283</v>
      </c>
      <c r="B68" s="0" t="n">
        <v>1973</v>
      </c>
      <c r="C68" s="6" t="n">
        <v>40283</v>
      </c>
      <c r="D68" s="8" t="n">
        <v>4.28</v>
      </c>
      <c r="E68" s="6" t="n">
        <v>40283</v>
      </c>
      <c r="F68" s="0" t="n">
        <v>7.8</v>
      </c>
      <c r="G68" s="6" t="n">
        <v>40283</v>
      </c>
      <c r="H68" s="7" t="n">
        <v>-7.5</v>
      </c>
    </row>
    <row r="69" customFormat="false" ht="15" hidden="false" customHeight="false" outlineLevel="0" collapsed="false">
      <c r="A69" s="6" t="n">
        <v>40313</v>
      </c>
      <c r="B69" s="0" t="n">
        <v>1962</v>
      </c>
      <c r="C69" s="6" t="n">
        <v>40313</v>
      </c>
      <c r="D69" s="8" t="n">
        <v>4.42</v>
      </c>
      <c r="E69" s="6" t="n">
        <v>40313</v>
      </c>
      <c r="F69" s="0" t="n">
        <v>5.9</v>
      </c>
      <c r="G69" s="6" t="n">
        <v>40313</v>
      </c>
      <c r="H69" s="7" t="n">
        <v>-4.2</v>
      </c>
    </row>
    <row r="70" customFormat="false" ht="15" hidden="false" customHeight="false" outlineLevel="0" collapsed="false">
      <c r="A70" s="6" t="n">
        <v>40344</v>
      </c>
      <c r="B70" s="0" t="n">
        <v>1951</v>
      </c>
      <c r="C70" s="6" t="n">
        <v>40344</v>
      </c>
      <c r="D70" s="8" t="n">
        <v>4.38</v>
      </c>
      <c r="E70" s="6" t="n">
        <v>40344</v>
      </c>
      <c r="F70" s="0" t="n">
        <v>6.8</v>
      </c>
      <c r="G70" s="6" t="n">
        <v>40344</v>
      </c>
      <c r="H70" s="7" t="n">
        <v>2.4</v>
      </c>
    </row>
    <row r="71" customFormat="false" ht="15" hidden="false" customHeight="false" outlineLevel="0" collapsed="false">
      <c r="A71" s="6" t="n">
        <v>40374</v>
      </c>
      <c r="B71" s="0" t="n">
        <v>1868</v>
      </c>
      <c r="C71" s="6" t="n">
        <v>40374</v>
      </c>
      <c r="D71" s="8" t="n">
        <v>7.14</v>
      </c>
      <c r="E71" s="6" t="n">
        <v>40374</v>
      </c>
      <c r="F71" s="0" t="n">
        <v>3.3</v>
      </c>
      <c r="G71" s="6" t="n">
        <v>40374</v>
      </c>
      <c r="H71" s="7" t="n">
        <v>-10.5</v>
      </c>
    </row>
    <row r="72" customFormat="false" ht="15" hidden="false" customHeight="false" outlineLevel="0" collapsed="false">
      <c r="A72" s="6" t="n">
        <v>40405</v>
      </c>
      <c r="B72" s="0" t="n">
        <v>1846</v>
      </c>
      <c r="C72" s="6" t="n">
        <v>40405</v>
      </c>
      <c r="D72" s="8" t="n">
        <v>7.58</v>
      </c>
      <c r="E72" s="6" t="n">
        <v>40405</v>
      </c>
      <c r="F72" s="0" t="n">
        <v>5.3</v>
      </c>
      <c r="G72" s="6" t="n">
        <v>40405</v>
      </c>
      <c r="H72" s="7" t="n">
        <v>-3.9</v>
      </c>
    </row>
    <row r="73" customFormat="false" ht="15" hidden="false" customHeight="false" outlineLevel="0" collapsed="false">
      <c r="A73" s="6" t="n">
        <v>40436</v>
      </c>
      <c r="B73" s="0" t="n">
        <v>1846</v>
      </c>
      <c r="C73" s="6" t="n">
        <v>40436</v>
      </c>
      <c r="D73" s="8" t="n">
        <v>7.77</v>
      </c>
      <c r="E73" s="6" t="n">
        <v>40436</v>
      </c>
      <c r="F73" s="0" t="n">
        <v>5</v>
      </c>
      <c r="G73" s="6" t="n">
        <v>40436</v>
      </c>
      <c r="H73" s="7" t="n">
        <v>-3.7</v>
      </c>
    </row>
    <row r="74" customFormat="false" ht="15" hidden="false" customHeight="false" outlineLevel="0" collapsed="false">
      <c r="A74" s="6" t="n">
        <v>40466</v>
      </c>
      <c r="B74" s="0" t="n">
        <v>1846</v>
      </c>
      <c r="C74" s="6" t="n">
        <v>40466</v>
      </c>
      <c r="D74" s="8" t="n">
        <v>7.88</v>
      </c>
      <c r="E74" s="6" t="n">
        <v>40466</v>
      </c>
      <c r="F74" s="0" t="n">
        <v>1.6</v>
      </c>
      <c r="G74" s="6" t="n">
        <v>40466</v>
      </c>
      <c r="H74" s="7" t="n">
        <v>-10.1</v>
      </c>
    </row>
    <row r="75" customFormat="false" ht="15" hidden="false" customHeight="false" outlineLevel="0" collapsed="false">
      <c r="A75" s="6" t="n">
        <v>40497</v>
      </c>
      <c r="B75" s="0" t="n">
        <v>1900</v>
      </c>
      <c r="C75" s="6" t="n">
        <v>40497</v>
      </c>
      <c r="D75" s="8" t="n">
        <v>7.73</v>
      </c>
      <c r="E75" s="6" t="n">
        <v>40497</v>
      </c>
      <c r="F75" s="0" t="n">
        <v>7.9</v>
      </c>
      <c r="G75" s="6" t="n">
        <v>40497</v>
      </c>
      <c r="H75" s="7" t="n">
        <v>-8.2</v>
      </c>
    </row>
    <row r="76" customFormat="false" ht="15" hidden="false" customHeight="false" outlineLevel="0" collapsed="false">
      <c r="A76" s="6" t="n">
        <v>40527</v>
      </c>
      <c r="B76" s="0" t="n">
        <v>2067</v>
      </c>
      <c r="C76" s="6" t="n">
        <v>40527</v>
      </c>
      <c r="D76" s="8" t="n">
        <v>7.96</v>
      </c>
      <c r="E76" s="6" t="n">
        <v>40527</v>
      </c>
      <c r="F76" s="0" t="n">
        <v>10</v>
      </c>
      <c r="G76" s="6" t="n">
        <v>40527</v>
      </c>
      <c r="H76" s="7" t="n">
        <v>-11</v>
      </c>
    </row>
    <row r="77" customFormat="false" ht="15" hidden="false" customHeight="false" outlineLevel="0" collapsed="false">
      <c r="A77" s="6" t="n">
        <v>40558</v>
      </c>
      <c r="B77" s="0" t="n">
        <v>1963</v>
      </c>
      <c r="C77" s="6" t="n">
        <v>40558</v>
      </c>
      <c r="D77" s="8" t="n">
        <v>6.99</v>
      </c>
      <c r="E77" s="6" t="n">
        <v>40558</v>
      </c>
      <c r="F77" s="0" t="n">
        <v>11.8</v>
      </c>
      <c r="G77" s="6" t="n">
        <v>40558</v>
      </c>
      <c r="H77" s="7" t="n">
        <v>-5.2</v>
      </c>
    </row>
    <row r="78" customFormat="false" ht="15" hidden="false" customHeight="false" outlineLevel="0" collapsed="false">
      <c r="A78" s="6" t="n">
        <v>40589</v>
      </c>
      <c r="B78" s="0" t="n">
        <v>1944</v>
      </c>
      <c r="C78" s="6" t="n">
        <v>40589</v>
      </c>
      <c r="D78" s="8" t="n">
        <v>7.6</v>
      </c>
      <c r="E78" s="6" t="n">
        <v>40589</v>
      </c>
      <c r="F78" s="0" t="n">
        <v>12.9</v>
      </c>
      <c r="G78" s="6" t="n">
        <v>40589</v>
      </c>
      <c r="H78" s="7" t="n">
        <v>-3.1</v>
      </c>
    </row>
    <row r="79" customFormat="false" ht="15" hidden="false" customHeight="false" outlineLevel="0" collapsed="false">
      <c r="A79" s="6" t="n">
        <v>40617</v>
      </c>
      <c r="B79" s="0" t="n">
        <v>2056</v>
      </c>
      <c r="C79" s="6" t="n">
        <v>40617</v>
      </c>
      <c r="D79" s="8" t="n">
        <v>8.01</v>
      </c>
      <c r="E79" s="6" t="n">
        <v>40617</v>
      </c>
      <c r="F79" s="0" t="n">
        <v>9.8</v>
      </c>
      <c r="G79" s="6" t="n">
        <v>40617</v>
      </c>
      <c r="H79" s="7" t="n">
        <v>-3.8</v>
      </c>
    </row>
    <row r="80" customFormat="false" ht="15" hidden="false" customHeight="false" outlineLevel="0" collapsed="false">
      <c r="A80" s="6" t="n">
        <v>40648</v>
      </c>
      <c r="B80" s="0" t="n">
        <v>2066</v>
      </c>
      <c r="C80" s="6" t="n">
        <v>40648</v>
      </c>
      <c r="D80" s="8" t="n">
        <v>8.34</v>
      </c>
      <c r="E80" s="6" t="n">
        <v>40648</v>
      </c>
      <c r="F80" s="0" t="n">
        <v>3.6</v>
      </c>
      <c r="G80" s="6" t="n">
        <v>40648</v>
      </c>
      <c r="H80" s="7" t="n">
        <v>-2.1</v>
      </c>
    </row>
    <row r="81" customFormat="false" ht="15" hidden="false" customHeight="false" outlineLevel="0" collapsed="false">
      <c r="A81" s="6" t="n">
        <v>40678</v>
      </c>
      <c r="B81" s="0" t="n">
        <v>2008</v>
      </c>
      <c r="C81" s="6" t="n">
        <v>40678</v>
      </c>
      <c r="D81" s="8" t="n">
        <v>8.41</v>
      </c>
      <c r="E81" s="6" t="n">
        <v>40678</v>
      </c>
      <c r="F81" s="0" t="n">
        <v>7.4</v>
      </c>
      <c r="G81" s="6" t="n">
        <v>40678</v>
      </c>
      <c r="H81" s="7" t="n">
        <v>-2.5</v>
      </c>
    </row>
    <row r="82" customFormat="false" ht="15" hidden="false" customHeight="false" outlineLevel="0" collapsed="false">
      <c r="A82" s="6" t="n">
        <v>40709</v>
      </c>
      <c r="B82" s="0" t="n">
        <v>2026</v>
      </c>
      <c r="C82" s="6" t="n">
        <v>40709</v>
      </c>
      <c r="D82" s="8" t="n">
        <v>7.93</v>
      </c>
      <c r="E82" s="6" t="n">
        <v>40709</v>
      </c>
      <c r="F82" s="0" t="n">
        <v>1.1</v>
      </c>
      <c r="G82" s="6" t="n">
        <v>40709</v>
      </c>
      <c r="H82" s="7" t="n">
        <v>-7.4</v>
      </c>
    </row>
    <row r="83" customFormat="false" ht="15" hidden="false" customHeight="false" outlineLevel="0" collapsed="false">
      <c r="A83" s="6" t="n">
        <v>40739</v>
      </c>
      <c r="B83" s="0" t="n">
        <v>2027</v>
      </c>
      <c r="C83" s="6" t="n">
        <v>40739</v>
      </c>
      <c r="D83" s="8" t="n">
        <v>4.85</v>
      </c>
      <c r="E83" s="6" t="n">
        <v>40739</v>
      </c>
      <c r="F83" s="0" t="n">
        <v>1.4</v>
      </c>
      <c r="G83" s="6" t="n">
        <v>40739</v>
      </c>
      <c r="H83" s="7" t="n">
        <v>2.1</v>
      </c>
    </row>
    <row r="84" customFormat="false" ht="15" hidden="false" customHeight="false" outlineLevel="0" collapsed="false">
      <c r="A84" s="6" t="n">
        <v>40770</v>
      </c>
      <c r="B84" s="0" t="n">
        <v>2005</v>
      </c>
      <c r="C84" s="6" t="n">
        <v>40770</v>
      </c>
      <c r="D84" s="8" t="n">
        <v>4.25</v>
      </c>
      <c r="E84" s="6" t="n">
        <v>40770</v>
      </c>
      <c r="F84" s="0" t="n">
        <v>10.4</v>
      </c>
      <c r="G84" s="6" t="n">
        <v>40770</v>
      </c>
      <c r="H84" s="7" t="n">
        <v>-2.4</v>
      </c>
    </row>
    <row r="85" customFormat="false" ht="15" hidden="false" customHeight="false" outlineLevel="0" collapsed="false">
      <c r="A85" s="6" t="n">
        <v>40801</v>
      </c>
      <c r="B85" s="0" t="n">
        <v>2017</v>
      </c>
      <c r="C85" s="6" t="n">
        <v>40801</v>
      </c>
      <c r="D85" s="8" t="n">
        <v>3.45</v>
      </c>
      <c r="E85" s="6" t="n">
        <v>40801</v>
      </c>
      <c r="F85" s="0" t="n">
        <v>5.6</v>
      </c>
      <c r="G85" s="6" t="n">
        <v>40801</v>
      </c>
      <c r="H85" s="7" t="n">
        <v>-4.2</v>
      </c>
    </row>
    <row r="86" customFormat="false" ht="15" hidden="false" customHeight="false" outlineLevel="0" collapsed="false">
      <c r="A86" s="6" t="n">
        <v>40831</v>
      </c>
      <c r="B86" s="0" t="n">
        <v>2008</v>
      </c>
      <c r="C86" s="6" t="n">
        <v>40831</v>
      </c>
      <c r="D86" s="8" t="n">
        <v>3.55</v>
      </c>
      <c r="E86" s="6" t="n">
        <v>40831</v>
      </c>
      <c r="F86" s="0" t="n">
        <v>4</v>
      </c>
      <c r="G86" s="6" t="n">
        <v>40831</v>
      </c>
      <c r="H86" s="7" t="n">
        <v>2.5</v>
      </c>
    </row>
    <row r="87" customFormat="false" ht="15" hidden="false" customHeight="false" outlineLevel="0" collapsed="false">
      <c r="A87" s="6" t="n">
        <v>40862</v>
      </c>
      <c r="B87" s="0" t="n">
        <v>2054</v>
      </c>
      <c r="C87" s="6" t="n">
        <v>40862</v>
      </c>
      <c r="D87" s="8" t="n">
        <v>3.44</v>
      </c>
      <c r="E87" s="6" t="n">
        <v>40862</v>
      </c>
      <c r="F87" s="0" t="n">
        <v>4.3</v>
      </c>
      <c r="G87" s="6" t="n">
        <v>40862</v>
      </c>
      <c r="H87" s="7" t="n">
        <v>3.7</v>
      </c>
    </row>
    <row r="88" customFormat="false" ht="15" hidden="false" customHeight="false" outlineLevel="0" collapsed="false">
      <c r="A88" s="6" t="n">
        <v>40892</v>
      </c>
      <c r="B88" s="0" t="n">
        <v>2209</v>
      </c>
      <c r="C88" s="6" t="n">
        <v>40892</v>
      </c>
      <c r="D88" s="8" t="n">
        <v>3.14</v>
      </c>
      <c r="E88" s="6" t="n">
        <v>40892</v>
      </c>
      <c r="F88" s="0" t="n">
        <v>-2.3</v>
      </c>
      <c r="G88" s="6" t="n">
        <v>40892</v>
      </c>
      <c r="H88" s="7" t="n">
        <v>6.8</v>
      </c>
    </row>
    <row r="89" customFormat="false" ht="15" hidden="false" customHeight="false" outlineLevel="0" collapsed="false">
      <c r="A89" s="6" t="n">
        <v>40923</v>
      </c>
      <c r="B89" s="0" t="n">
        <v>2022</v>
      </c>
      <c r="C89" s="6" t="n">
        <v>40923</v>
      </c>
      <c r="D89" s="8" t="n">
        <v>2.72</v>
      </c>
      <c r="E89" s="6" t="n">
        <v>40923</v>
      </c>
      <c r="F89" s="0" t="n">
        <v>4</v>
      </c>
      <c r="G89" s="6" t="n">
        <v>40923</v>
      </c>
      <c r="H89" s="7" t="n">
        <v>9.1</v>
      </c>
    </row>
    <row r="90" customFormat="false" ht="15" hidden="false" customHeight="false" outlineLevel="0" collapsed="false">
      <c r="A90" s="6" t="n">
        <v>40954</v>
      </c>
      <c r="B90" s="0" t="n">
        <v>2028</v>
      </c>
      <c r="C90" s="6" t="n">
        <v>40954</v>
      </c>
      <c r="D90" s="8" t="n">
        <v>2.59</v>
      </c>
      <c r="E90" s="6" t="n">
        <v>40954</v>
      </c>
      <c r="F90" s="0" t="n">
        <v>1.5</v>
      </c>
      <c r="G90" s="6" t="n">
        <v>40954</v>
      </c>
      <c r="H90" s="7" t="n">
        <v>3</v>
      </c>
    </row>
    <row r="91" customFormat="false" ht="15" hidden="false" customHeight="false" outlineLevel="0" collapsed="false">
      <c r="A91" s="6" t="n">
        <v>40983</v>
      </c>
      <c r="B91" s="0" t="n">
        <v>2126</v>
      </c>
      <c r="C91" s="6" t="n">
        <v>40983</v>
      </c>
      <c r="D91" s="8" t="n">
        <v>2.4</v>
      </c>
      <c r="E91" s="6" t="n">
        <v>40983</v>
      </c>
      <c r="F91" s="0" t="n">
        <v>0.3</v>
      </c>
      <c r="G91" s="6" t="n">
        <v>40983</v>
      </c>
      <c r="H91" s="7" t="n">
        <v>3.9</v>
      </c>
    </row>
    <row r="92" customFormat="false" ht="15" hidden="false" customHeight="false" outlineLevel="0" collapsed="false">
      <c r="A92" s="6" t="n">
        <v>41014</v>
      </c>
      <c r="B92" s="0" t="n">
        <v>2140</v>
      </c>
      <c r="C92" s="6" t="n">
        <v>41014</v>
      </c>
      <c r="D92" s="8" t="n">
        <v>1.8</v>
      </c>
      <c r="E92" s="6" t="n">
        <v>41014</v>
      </c>
      <c r="F92" s="0" t="n">
        <v>0.8</v>
      </c>
      <c r="G92" s="6" t="n">
        <v>41014</v>
      </c>
      <c r="H92" s="7" t="n">
        <v>4.6</v>
      </c>
    </row>
    <row r="93" customFormat="false" ht="15" hidden="false" customHeight="false" outlineLevel="0" collapsed="false">
      <c r="A93" s="6" t="n">
        <v>41044</v>
      </c>
      <c r="B93" s="0" t="n">
        <v>2109</v>
      </c>
      <c r="C93" s="6" t="n">
        <v>41044</v>
      </c>
      <c r="D93" s="8" t="n">
        <v>1.79</v>
      </c>
      <c r="E93" s="6" t="n">
        <v>41044</v>
      </c>
      <c r="F93" s="0" t="n">
        <v>5.4</v>
      </c>
      <c r="G93" s="6" t="n">
        <v>41044</v>
      </c>
      <c r="H93" s="7" t="n">
        <v>6.6</v>
      </c>
    </row>
    <row r="94" customFormat="false" ht="15" hidden="false" customHeight="false" outlineLevel="0" collapsed="false">
      <c r="A94" s="6" t="n">
        <v>41075</v>
      </c>
      <c r="B94" s="0" t="n">
        <v>2140</v>
      </c>
      <c r="C94" s="6" t="n">
        <v>41075</v>
      </c>
      <c r="D94" s="8" t="n">
        <v>2.04</v>
      </c>
      <c r="E94" s="6" t="n">
        <v>41075</v>
      </c>
      <c r="F94" s="0" t="n">
        <v>1.9</v>
      </c>
      <c r="G94" s="6" t="n">
        <v>41075</v>
      </c>
      <c r="H94" s="7" t="n">
        <v>4.5</v>
      </c>
    </row>
    <row r="95" customFormat="false" ht="15" hidden="false" customHeight="false" outlineLevel="0" collapsed="false">
      <c r="A95" s="6" t="n">
        <v>41105</v>
      </c>
      <c r="B95" s="0" t="n">
        <v>2147</v>
      </c>
      <c r="C95" s="6" t="n">
        <v>41105</v>
      </c>
      <c r="D95" s="8" t="n">
        <v>3</v>
      </c>
      <c r="E95" s="6" t="n">
        <v>41105</v>
      </c>
      <c r="F95" s="0" t="n">
        <v>4.1</v>
      </c>
      <c r="G95" s="6" t="n">
        <v>41105</v>
      </c>
      <c r="H95" s="7" t="n">
        <v>5.7</v>
      </c>
    </row>
    <row r="96" customFormat="false" ht="15" hidden="false" customHeight="false" outlineLevel="0" collapsed="false">
      <c r="A96" s="6" t="n">
        <v>41136</v>
      </c>
      <c r="B96" s="0" t="n">
        <v>2117</v>
      </c>
      <c r="C96" s="6" t="n">
        <v>41136</v>
      </c>
      <c r="D96" s="8" t="n">
        <v>3.88</v>
      </c>
      <c r="E96" s="6" t="n">
        <v>41136</v>
      </c>
      <c r="F96" s="0" t="n">
        <v>1.7</v>
      </c>
      <c r="G96" s="6" t="n">
        <v>41136</v>
      </c>
      <c r="H96" s="7" t="n">
        <v>6.5</v>
      </c>
    </row>
    <row r="97" customFormat="false" ht="15" hidden="false" customHeight="false" outlineLevel="0" collapsed="false">
      <c r="A97" s="6" t="n">
        <v>41167</v>
      </c>
      <c r="B97" s="0" t="n">
        <v>2122</v>
      </c>
      <c r="C97" s="6" t="n">
        <v>41167</v>
      </c>
      <c r="D97" s="8" t="n">
        <v>5.33</v>
      </c>
      <c r="E97" s="6" t="n">
        <v>41167</v>
      </c>
      <c r="F97" s="0" t="n">
        <v>-0.6</v>
      </c>
      <c r="G97" s="6" t="n">
        <v>41167</v>
      </c>
      <c r="H97" s="7" t="n">
        <v>5.2</v>
      </c>
    </row>
    <row r="98" customFormat="false" ht="15" hidden="false" customHeight="false" outlineLevel="0" collapsed="false">
      <c r="A98" s="6" t="n">
        <v>41197</v>
      </c>
      <c r="B98" s="0" t="n">
        <v>2139</v>
      </c>
      <c r="C98" s="6" t="n">
        <v>41197</v>
      </c>
      <c r="D98" s="8" t="n">
        <v>4.96</v>
      </c>
      <c r="E98" s="6" t="n">
        <v>41197</v>
      </c>
      <c r="F98" s="0" t="n">
        <v>6.3</v>
      </c>
      <c r="G98" s="6" t="n">
        <v>41197</v>
      </c>
      <c r="H98" s="7" t="n">
        <v>3.3</v>
      </c>
    </row>
    <row r="99" customFormat="false" ht="15" hidden="false" customHeight="false" outlineLevel="0" collapsed="false">
      <c r="A99" s="6" t="n">
        <v>41228</v>
      </c>
      <c r="B99" s="0" t="n">
        <v>2173</v>
      </c>
      <c r="C99" s="6" t="n">
        <v>41228</v>
      </c>
      <c r="D99" s="8" t="n">
        <v>4.56</v>
      </c>
      <c r="E99" s="6" t="n">
        <v>41228</v>
      </c>
      <c r="F99" s="0" t="n">
        <v>2.3</v>
      </c>
      <c r="G99" s="6" t="n">
        <v>41228</v>
      </c>
      <c r="H99" s="7" t="n">
        <v>3</v>
      </c>
    </row>
    <row r="100" customFormat="false" ht="15" hidden="false" customHeight="false" outlineLevel="0" collapsed="false">
      <c r="A100" s="6" t="n">
        <v>41258</v>
      </c>
      <c r="B100" s="0" t="n">
        <v>2343</v>
      </c>
      <c r="C100" s="6" t="n">
        <v>41258</v>
      </c>
      <c r="D100" s="8" t="n">
        <v>4.95</v>
      </c>
      <c r="E100" s="6" t="n">
        <v>41258</v>
      </c>
      <c r="F100" s="0" t="n">
        <v>1.2</v>
      </c>
      <c r="G100" s="6" t="n">
        <v>41258</v>
      </c>
      <c r="H100" s="7" t="n">
        <v>-4.1</v>
      </c>
    </row>
    <row r="101" customFormat="false" ht="15" hidden="false" customHeight="false" outlineLevel="0" collapsed="false">
      <c r="A101" s="6" t="n">
        <v>41289</v>
      </c>
      <c r="B101" s="0" t="n">
        <v>2138</v>
      </c>
      <c r="C101" s="6" t="n">
        <v>41289</v>
      </c>
      <c r="D101" s="8" t="n">
        <v>5.97</v>
      </c>
      <c r="E101" s="6" t="n">
        <v>41289</v>
      </c>
      <c r="F101" s="0" t="n">
        <v>6</v>
      </c>
      <c r="G101" s="6" t="n">
        <v>41289</v>
      </c>
      <c r="H101" s="7" t="n">
        <v>3.1</v>
      </c>
    </row>
    <row r="102" customFormat="false" ht="15" hidden="false" customHeight="false" outlineLevel="0" collapsed="false">
      <c r="A102" s="6" t="n">
        <v>41320</v>
      </c>
      <c r="B102" s="0" t="n">
        <v>2144</v>
      </c>
      <c r="C102" s="6" t="n">
        <v>41320</v>
      </c>
      <c r="D102" s="8" t="n">
        <v>5.65</v>
      </c>
      <c r="E102" s="6" t="n">
        <v>41320</v>
      </c>
      <c r="F102" s="0" t="n">
        <v>7.3</v>
      </c>
      <c r="G102" s="6" t="n">
        <v>41320</v>
      </c>
      <c r="H102" s="7" t="n">
        <v>1.6</v>
      </c>
    </row>
    <row r="103" customFormat="false" ht="15" hidden="false" customHeight="false" outlineLevel="0" collapsed="false">
      <c r="A103" s="6" t="n">
        <v>41348</v>
      </c>
      <c r="B103" s="0" t="n">
        <v>2231</v>
      </c>
      <c r="C103" s="6" t="n">
        <v>41348</v>
      </c>
      <c r="D103" s="8" t="n">
        <v>5.25</v>
      </c>
      <c r="E103" s="6" t="n">
        <v>41348</v>
      </c>
      <c r="F103" s="0" t="n">
        <v>1.3</v>
      </c>
      <c r="G103" s="6" t="n">
        <v>41348</v>
      </c>
      <c r="H103" s="7" t="n">
        <v>-4.3</v>
      </c>
    </row>
    <row r="104" customFormat="false" ht="15" hidden="false" customHeight="false" outlineLevel="0" collapsed="false">
      <c r="A104" s="6" t="n">
        <v>41379</v>
      </c>
      <c r="B104" s="0" t="n">
        <v>2291</v>
      </c>
      <c r="C104" s="6" t="n">
        <v>41379</v>
      </c>
      <c r="D104" s="8" t="n">
        <v>5.29</v>
      </c>
      <c r="E104" s="6" t="n">
        <v>41379</v>
      </c>
      <c r="F104" s="0" t="n">
        <v>19.9</v>
      </c>
      <c r="G104" s="6" t="n">
        <v>41379</v>
      </c>
      <c r="H104" s="7" t="n">
        <v>2.8</v>
      </c>
    </row>
    <row r="105" customFormat="false" ht="15" hidden="false" customHeight="false" outlineLevel="0" collapsed="false">
      <c r="A105" s="6" t="n">
        <v>41409</v>
      </c>
      <c r="B105" s="0" t="n">
        <v>2226</v>
      </c>
      <c r="C105" s="6" t="n">
        <v>41409</v>
      </c>
      <c r="D105" s="8" t="n">
        <v>5.32</v>
      </c>
      <c r="E105" s="6" t="n">
        <v>41409</v>
      </c>
      <c r="F105" s="0" t="n">
        <v>-1.7</v>
      </c>
      <c r="G105" s="6" t="n">
        <v>41409</v>
      </c>
      <c r="H105" s="7" t="n">
        <v>-4.2</v>
      </c>
    </row>
    <row r="106" customFormat="false" ht="15" hidden="false" customHeight="false" outlineLevel="0" collapsed="false">
      <c r="A106" s="6" t="n">
        <v>41440</v>
      </c>
      <c r="B106" s="0" t="n">
        <v>2219</v>
      </c>
      <c r="C106" s="6" t="n">
        <v>41440</v>
      </c>
      <c r="D106" s="8" t="n">
        <v>5.37</v>
      </c>
      <c r="E106" s="6" t="n">
        <v>41440</v>
      </c>
      <c r="F106" s="0" t="n">
        <v>5.4</v>
      </c>
      <c r="G106" s="6" t="n">
        <v>41440</v>
      </c>
      <c r="H106" s="7" t="n">
        <v>-3.7</v>
      </c>
    </row>
    <row r="107" customFormat="false" ht="15" hidden="false" customHeight="false" outlineLevel="0" collapsed="false">
      <c r="A107" s="6" t="n">
        <v>41470</v>
      </c>
      <c r="B107" s="0" t="n">
        <v>2259</v>
      </c>
      <c r="C107" s="6" t="n">
        <v>41470</v>
      </c>
      <c r="D107" s="8" t="n">
        <v>4.41</v>
      </c>
      <c r="E107" s="6" t="n">
        <v>41470</v>
      </c>
      <c r="F107" s="0" t="n">
        <v>11.6</v>
      </c>
      <c r="G107" s="6" t="n">
        <v>41470</v>
      </c>
      <c r="H107" s="7" t="n">
        <v>1.2</v>
      </c>
    </row>
    <row r="108" customFormat="false" ht="15" hidden="false" customHeight="false" outlineLevel="0" collapsed="false">
      <c r="A108" s="6" t="n">
        <v>41501</v>
      </c>
      <c r="B108" s="0" t="n">
        <v>2219</v>
      </c>
      <c r="C108" s="6" t="n">
        <v>41501</v>
      </c>
      <c r="D108" s="8" t="n">
        <v>3.67</v>
      </c>
      <c r="E108" s="6" t="n">
        <v>41501</v>
      </c>
      <c r="F108" s="0" t="n">
        <v>4.3</v>
      </c>
      <c r="G108" s="6" t="n">
        <v>41501</v>
      </c>
      <c r="H108" s="7" t="n">
        <v>-1.3</v>
      </c>
    </row>
    <row r="109" customFormat="false" ht="15" hidden="false" customHeight="false" outlineLevel="0" collapsed="false">
      <c r="A109" s="6" t="n">
        <v>41532</v>
      </c>
      <c r="B109" s="0" t="n">
        <v>2223</v>
      </c>
      <c r="C109" s="6" t="n">
        <v>41532</v>
      </c>
      <c r="D109" s="8" t="n">
        <v>1.88</v>
      </c>
      <c r="E109" s="6" t="n">
        <v>41532</v>
      </c>
      <c r="F109" s="0" t="n">
        <v>10.2</v>
      </c>
      <c r="G109" s="6" t="n">
        <v>41532</v>
      </c>
      <c r="H109" s="7" t="n">
        <v>0.6</v>
      </c>
    </row>
    <row r="110" customFormat="false" ht="15" hidden="false" customHeight="false" outlineLevel="0" collapsed="false">
      <c r="A110" s="6" t="n">
        <v>41562</v>
      </c>
      <c r="B110" s="0" t="n">
        <v>2232</v>
      </c>
      <c r="C110" s="6" t="n">
        <v>41562</v>
      </c>
      <c r="D110" s="8" t="n">
        <v>1.88</v>
      </c>
      <c r="E110" s="6" t="n">
        <v>41562</v>
      </c>
      <c r="F110" s="0" t="n">
        <v>11.2</v>
      </c>
      <c r="G110" s="6" t="n">
        <v>41562</v>
      </c>
      <c r="H110" s="7" t="n">
        <v>2</v>
      </c>
    </row>
    <row r="111" customFormat="false" ht="15" hidden="false" customHeight="false" outlineLevel="0" collapsed="false">
      <c r="A111" s="6" t="n">
        <v>41593</v>
      </c>
      <c r="B111" s="0" t="n">
        <v>2278</v>
      </c>
      <c r="C111" s="6" t="n">
        <v>41593</v>
      </c>
      <c r="D111" s="8" t="n">
        <v>1.83</v>
      </c>
      <c r="E111" s="6" t="n">
        <v>41593</v>
      </c>
      <c r="F111" s="0" t="n">
        <v>9.2</v>
      </c>
      <c r="G111" s="6" t="n">
        <v>41593</v>
      </c>
      <c r="H111" s="7" t="n">
        <v>2.1</v>
      </c>
    </row>
    <row r="112" customFormat="false" ht="15" hidden="false" customHeight="false" outlineLevel="0" collapsed="false">
      <c r="A112" s="6" t="n">
        <v>41623</v>
      </c>
      <c r="B112" s="0" t="n">
        <v>2430</v>
      </c>
      <c r="C112" s="6" t="n">
        <v>41623</v>
      </c>
      <c r="D112" s="8" t="n">
        <v>1.55</v>
      </c>
      <c r="E112" s="6" t="n">
        <v>41623</v>
      </c>
      <c r="F112" s="0" t="n">
        <v>10.2</v>
      </c>
      <c r="G112" s="6" t="n">
        <v>41623</v>
      </c>
      <c r="H112" s="7" t="n">
        <v>6.7</v>
      </c>
    </row>
    <row r="113" customFormat="false" ht="15" hidden="false" customHeight="false" outlineLevel="0" collapsed="false">
      <c r="A113" s="6" t="n">
        <v>41654</v>
      </c>
      <c r="B113" s="0" t="n">
        <v>2250</v>
      </c>
      <c r="C113" s="6" t="n">
        <v>41654</v>
      </c>
      <c r="D113" s="8" t="n">
        <v>1.06</v>
      </c>
      <c r="E113" s="6" t="n">
        <v>41654</v>
      </c>
      <c r="F113" s="0" t="n">
        <v>10</v>
      </c>
      <c r="G113" s="6" t="n">
        <v>41654</v>
      </c>
      <c r="H113" s="7" t="n">
        <v>5.3</v>
      </c>
    </row>
    <row r="114" customFormat="false" ht="15" hidden="false" customHeight="false" outlineLevel="0" collapsed="false">
      <c r="A114" s="6" t="n">
        <v>41685</v>
      </c>
      <c r="B114" s="0" t="n">
        <v>2247</v>
      </c>
      <c r="C114" s="6" t="n">
        <v>41685</v>
      </c>
      <c r="D114" s="8" t="n">
        <v>1.05</v>
      </c>
      <c r="E114" s="6" t="n">
        <v>41685</v>
      </c>
      <c r="F114" s="0" t="n">
        <v>9.6</v>
      </c>
      <c r="G114" s="6" t="n">
        <v>41685</v>
      </c>
      <c r="H114" s="7" t="n">
        <v>8.2</v>
      </c>
    </row>
    <row r="115" customFormat="false" ht="15" hidden="false" customHeight="false" outlineLevel="0" collapsed="false">
      <c r="A115" s="6" t="n">
        <v>41713</v>
      </c>
      <c r="B115" s="0" t="n">
        <v>2356</v>
      </c>
      <c r="C115" s="6" t="n">
        <v>41713</v>
      </c>
      <c r="D115" s="8" t="n">
        <v>1.04</v>
      </c>
      <c r="E115" s="6" t="n">
        <v>41713</v>
      </c>
      <c r="F115" s="0" t="n">
        <v>10.9</v>
      </c>
      <c r="G115" s="6" t="n">
        <v>41713</v>
      </c>
      <c r="H115" s="7" t="n">
        <v>13.3</v>
      </c>
    </row>
    <row r="116" customFormat="false" ht="15" hidden="false" customHeight="false" outlineLevel="0" collapsed="false">
      <c r="A116" s="6" t="n">
        <v>41744</v>
      </c>
      <c r="B116" s="0" t="n">
        <v>2395</v>
      </c>
      <c r="C116" s="6" t="n">
        <v>41744</v>
      </c>
      <c r="D116" s="8" t="n">
        <v>1.21</v>
      </c>
      <c r="E116" s="6" t="n">
        <v>41744</v>
      </c>
      <c r="F116" s="0" t="n">
        <v>1.4</v>
      </c>
      <c r="G116" s="6" t="n">
        <v>41744</v>
      </c>
      <c r="H116" s="7" t="n">
        <v>3.9</v>
      </c>
    </row>
    <row r="117" customFormat="false" ht="15" hidden="false" customHeight="false" outlineLevel="0" collapsed="false">
      <c r="A117" s="6" t="n">
        <v>41774</v>
      </c>
      <c r="B117" s="0" t="n">
        <v>2328</v>
      </c>
      <c r="C117" s="6" t="n">
        <v>41774</v>
      </c>
      <c r="D117" s="8" t="n">
        <v>0.94</v>
      </c>
      <c r="E117" s="6" t="n">
        <v>41774</v>
      </c>
      <c r="F117" s="0" t="n">
        <v>12.7</v>
      </c>
      <c r="G117" s="6" t="n">
        <v>41774</v>
      </c>
      <c r="H117" s="7" t="n">
        <v>8.6</v>
      </c>
    </row>
    <row r="118" customFormat="false" ht="15" hidden="false" customHeight="false" outlineLevel="0" collapsed="false">
      <c r="A118" s="6" t="n">
        <v>41805</v>
      </c>
      <c r="B118" s="0" t="n">
        <v>2334</v>
      </c>
      <c r="C118" s="6" t="n">
        <v>41805</v>
      </c>
      <c r="D118" s="8" t="n">
        <v>0.66</v>
      </c>
      <c r="E118" s="6" t="n">
        <v>41805</v>
      </c>
      <c r="F118" s="0" t="n">
        <v>10.4</v>
      </c>
      <c r="G118" s="6" t="n">
        <v>41805</v>
      </c>
      <c r="H118" s="7" t="n">
        <v>9</v>
      </c>
    </row>
    <row r="119" customFormat="false" ht="15" hidden="false" customHeight="false" outlineLevel="0" collapsed="false">
      <c r="A119" s="6" t="n">
        <v>41835</v>
      </c>
      <c r="B119" s="0" t="n">
        <v>2378</v>
      </c>
      <c r="C119" s="6" t="n">
        <v>41835</v>
      </c>
      <c r="D119" s="8" t="n">
        <v>0.95</v>
      </c>
      <c r="E119" s="6" t="n">
        <v>41835</v>
      </c>
      <c r="F119" s="0" t="n">
        <v>5.6</v>
      </c>
      <c r="G119" s="6" t="n">
        <v>41835</v>
      </c>
      <c r="H119" s="7" t="n">
        <v>5.2</v>
      </c>
    </row>
    <row r="120" customFormat="false" ht="15" hidden="false" customHeight="false" outlineLevel="0" collapsed="false">
      <c r="A120" s="6" t="n">
        <v>41866</v>
      </c>
      <c r="B120" s="0" t="n">
        <v>2331</v>
      </c>
      <c r="C120" s="6" t="n">
        <v>41866</v>
      </c>
      <c r="D120" s="8" t="n">
        <v>0.84</v>
      </c>
      <c r="E120" s="6" t="n">
        <v>41866</v>
      </c>
      <c r="F120" s="0" t="n">
        <v>-0.1</v>
      </c>
      <c r="G120" s="6" t="n">
        <v>41866</v>
      </c>
      <c r="H120" s="7" t="n">
        <v>4.1</v>
      </c>
    </row>
    <row r="121" customFormat="false" ht="15" hidden="false" customHeight="false" outlineLevel="0" collapsed="false">
      <c r="A121" s="6" t="n">
        <v>41897</v>
      </c>
      <c r="B121" s="0" t="n">
        <v>2349</v>
      </c>
      <c r="C121" s="6" t="n">
        <v>41897</v>
      </c>
      <c r="D121" s="8" t="n">
        <v>1.54</v>
      </c>
      <c r="E121" s="6" t="n">
        <v>41897</v>
      </c>
      <c r="F121" s="0" t="n">
        <v>6.4</v>
      </c>
      <c r="G121" s="6" t="n">
        <v>41897</v>
      </c>
      <c r="H121" s="7" t="n">
        <v>4.7</v>
      </c>
    </row>
    <row r="122" customFormat="false" ht="15" hidden="false" customHeight="false" outlineLevel="0" collapsed="false">
      <c r="A122" s="6" t="n">
        <v>41927</v>
      </c>
      <c r="B122" s="0" t="n">
        <v>2358</v>
      </c>
      <c r="C122" s="6" t="n">
        <v>41927</v>
      </c>
      <c r="D122" s="8" t="n">
        <v>1.44</v>
      </c>
      <c r="E122" s="6" t="n">
        <v>41927</v>
      </c>
      <c r="F122" s="0" t="n">
        <v>3.7</v>
      </c>
      <c r="G122" s="6" t="n">
        <v>41927</v>
      </c>
      <c r="H122" s="7" t="n">
        <v>3.9</v>
      </c>
    </row>
    <row r="123" customFormat="false" ht="15" hidden="false" customHeight="false" outlineLevel="0" collapsed="false">
      <c r="A123" s="6" t="n">
        <v>41958</v>
      </c>
      <c r="B123" s="0" t="n">
        <v>2412</v>
      </c>
      <c r="C123" s="6" t="n">
        <v>41958</v>
      </c>
      <c r="D123" s="8" t="n">
        <v>1.26</v>
      </c>
      <c r="E123" s="6" t="n">
        <v>41958</v>
      </c>
      <c r="F123" s="0" t="n">
        <v>0.3</v>
      </c>
      <c r="G123" s="6" t="n">
        <v>41958</v>
      </c>
      <c r="H123" s="7" t="n">
        <v>5.9</v>
      </c>
    </row>
    <row r="124" customFormat="false" ht="15" hidden="false" customHeight="false" outlineLevel="0" collapsed="false">
      <c r="A124" s="6" t="n">
        <v>41988</v>
      </c>
      <c r="B124" s="0" t="n">
        <v>2582</v>
      </c>
      <c r="C124" s="6" t="n">
        <v>41988</v>
      </c>
      <c r="D124" s="0" t="n">
        <v>0.83</v>
      </c>
      <c r="E124" s="6" t="n">
        <v>41988</v>
      </c>
      <c r="F124" s="0" t="n">
        <v>3.1</v>
      </c>
      <c r="G124" s="6" t="n">
        <v>41988</v>
      </c>
      <c r="H124" s="7" t="n">
        <v>6.5</v>
      </c>
    </row>
    <row r="125" customFormat="false" ht="15" hidden="false" customHeight="false" outlineLevel="0" collapsed="false">
      <c r="A125" s="6" t="n">
        <v>42019</v>
      </c>
      <c r="B125" s="0" t="n">
        <v>2408</v>
      </c>
      <c r="C125" s="6" t="n">
        <v>42019</v>
      </c>
      <c r="D125" s="0" t="n">
        <v>0.41</v>
      </c>
      <c r="E125" s="6" t="n">
        <v>42019</v>
      </c>
      <c r="F125" s="0" t="n">
        <v>1.6</v>
      </c>
      <c r="G125" s="6" t="n">
        <v>42019</v>
      </c>
      <c r="H125" s="7" t="n">
        <v>6.6</v>
      </c>
    </row>
    <row r="126" customFormat="false" ht="15" hidden="false" customHeight="false" outlineLevel="0" collapsed="false">
      <c r="A126" s="6" t="n">
        <v>42050</v>
      </c>
      <c r="B126" s="0" t="n">
        <v>2395</v>
      </c>
      <c r="C126" s="6" t="n">
        <v>42050</v>
      </c>
      <c r="D126" s="0" t="n">
        <v>0.4</v>
      </c>
      <c r="E126" s="6" t="n">
        <v>42050</v>
      </c>
      <c r="F126" s="0" t="n">
        <v>3.7</v>
      </c>
      <c r="G126" s="6" t="n">
        <v>42050</v>
      </c>
      <c r="H126" s="7" t="n">
        <v>4</v>
      </c>
    </row>
    <row r="127" customFormat="false" ht="15" hidden="false" customHeight="false" outlineLevel="0" collapsed="false">
      <c r="A127" s="6" t="n">
        <v>42078</v>
      </c>
      <c r="B127" s="0" t="n">
        <v>2529</v>
      </c>
      <c r="C127" s="6" t="n">
        <v>42078</v>
      </c>
      <c r="D127" s="0" t="n">
        <v>0.79</v>
      </c>
      <c r="E127" s="6" t="n">
        <v>42078</v>
      </c>
      <c r="F127" s="0" t="n">
        <v>4.4</v>
      </c>
      <c r="G127" s="6" t="n">
        <v>42078</v>
      </c>
      <c r="H127" s="7" t="n">
        <v>0.9</v>
      </c>
    </row>
    <row r="128" customFormat="false" ht="15" hidden="false" customHeight="false" outlineLevel="0" collapsed="false">
      <c r="A128" s="6" t="n">
        <v>42109</v>
      </c>
      <c r="B128" s="0" t="n">
        <v>2564</v>
      </c>
      <c r="C128" s="6" t="n">
        <v>42109</v>
      </c>
      <c r="D128" s="0" t="n">
        <v>0.65</v>
      </c>
      <c r="E128" s="6" t="n">
        <v>42109</v>
      </c>
      <c r="F128" s="0" t="n">
        <v>1.9</v>
      </c>
      <c r="G128" s="6" t="n">
        <v>42109</v>
      </c>
      <c r="H128" s="7" t="n">
        <v>8.1</v>
      </c>
    </row>
    <row r="129" customFormat="false" ht="15" hidden="false" customHeight="false" outlineLevel="0" collapsed="false">
      <c r="A129" s="6" t="n">
        <v>42139</v>
      </c>
      <c r="B129" s="0" t="n">
        <v>2500</v>
      </c>
      <c r="C129" s="6" t="n">
        <v>42139</v>
      </c>
      <c r="D129" s="0" t="n">
        <v>1.16</v>
      </c>
      <c r="E129" s="6" t="n">
        <v>42139</v>
      </c>
      <c r="F129" s="0" t="n">
        <v>-0.6</v>
      </c>
      <c r="G129" s="6" t="n">
        <v>42139</v>
      </c>
      <c r="H129" s="7" t="n">
        <v>4.1</v>
      </c>
    </row>
    <row r="130" customFormat="false" ht="15" hidden="false" customHeight="false" outlineLevel="0" collapsed="false">
      <c r="A130" s="6" t="n">
        <v>42170</v>
      </c>
      <c r="B130" s="0" t="n">
        <v>2516</v>
      </c>
      <c r="C130" s="6" t="n">
        <v>42170</v>
      </c>
      <c r="D130" s="0" t="n">
        <v>-1.55</v>
      </c>
      <c r="E130" s="6" t="n">
        <v>42170</v>
      </c>
      <c r="F130" s="0" t="n">
        <v>3.1</v>
      </c>
      <c r="G130" s="6" t="n">
        <v>42170</v>
      </c>
      <c r="H130" s="7" t="n">
        <v>9.1</v>
      </c>
    </row>
    <row r="131" customFormat="false" ht="15" hidden="false" customHeight="false" outlineLevel="0" collapsed="false">
      <c r="A131" s="6" t="n">
        <v>42200</v>
      </c>
      <c r="B131" s="0" t="n">
        <v>2563</v>
      </c>
      <c r="C131" s="6" t="n">
        <v>42200</v>
      </c>
      <c r="D131" s="0" t="n">
        <v>-1.67</v>
      </c>
      <c r="E131" s="6" t="n">
        <v>42200</v>
      </c>
      <c r="F131" s="0" t="n">
        <v>3.7</v>
      </c>
      <c r="G131" s="6" t="n">
        <v>42200</v>
      </c>
      <c r="H131" s="7" t="n">
        <v>11</v>
      </c>
    </row>
    <row r="132" customFormat="false" ht="15" hidden="false" customHeight="false" outlineLevel="0" collapsed="false">
      <c r="A132" s="6" t="n">
        <v>42231</v>
      </c>
      <c r="B132" s="0" t="n">
        <v>2515</v>
      </c>
      <c r="C132" s="6" t="n">
        <v>42231</v>
      </c>
      <c r="D132" s="0" t="n">
        <v>-1.87</v>
      </c>
      <c r="E132" s="6" t="n">
        <v>42231</v>
      </c>
      <c r="F132" s="0" t="n">
        <v>5.6</v>
      </c>
      <c r="G132" s="6" t="n">
        <v>42231</v>
      </c>
      <c r="H132" s="7" t="n">
        <v>11</v>
      </c>
    </row>
    <row r="133" customFormat="false" ht="15" hidden="false" customHeight="false" outlineLevel="0" collapsed="false">
      <c r="A133" s="6" t="n">
        <v>42262</v>
      </c>
      <c r="B133" s="0" t="n">
        <v>2541</v>
      </c>
      <c r="C133" s="6" t="n">
        <v>42262</v>
      </c>
      <c r="D133" s="0" t="n">
        <v>-1.73</v>
      </c>
      <c r="E133" s="6" t="n">
        <v>42262</v>
      </c>
      <c r="F133" s="0" t="n">
        <v>3.9</v>
      </c>
      <c r="G133" s="6" t="n">
        <v>42262</v>
      </c>
      <c r="H133" s="7" t="n">
        <v>12.6</v>
      </c>
    </row>
    <row r="134" customFormat="false" ht="15" hidden="false" customHeight="false" outlineLevel="0" collapsed="false">
      <c r="A134" s="6" t="n">
        <v>42292</v>
      </c>
      <c r="B134" s="0" t="n">
        <v>2594</v>
      </c>
      <c r="C134" s="6" t="n">
        <v>42292</v>
      </c>
      <c r="D134" s="0" t="n">
        <v>-1.64</v>
      </c>
      <c r="E134" s="6" t="n">
        <v>42292</v>
      </c>
      <c r="F134" s="0" t="n">
        <v>0</v>
      </c>
      <c r="G134" s="6" t="n">
        <v>42292</v>
      </c>
      <c r="H134" s="7" t="n">
        <v>13.1</v>
      </c>
    </row>
    <row r="135" customFormat="false" ht="15" hidden="false" customHeight="false" outlineLevel="0" collapsed="false">
      <c r="A135" s="6" t="n">
        <v>42323</v>
      </c>
      <c r="B135" s="0" t="n">
        <v>2659</v>
      </c>
      <c r="C135" s="6" t="n">
        <v>42323</v>
      </c>
      <c r="D135" s="0" t="n">
        <v>-1.14</v>
      </c>
      <c r="E135" s="6" t="n">
        <v>42323</v>
      </c>
      <c r="F135" s="0" t="n">
        <v>2.4</v>
      </c>
      <c r="G135" s="6" t="n">
        <v>42323</v>
      </c>
      <c r="H135" s="7" t="n">
        <v>14.2</v>
      </c>
    </row>
    <row r="136" customFormat="false" ht="15" hidden="false" customHeight="false" outlineLevel="0" collapsed="false">
      <c r="A136" s="6" t="n">
        <v>42353</v>
      </c>
      <c r="B136" s="0" t="n">
        <v>2930</v>
      </c>
      <c r="C136" s="6" t="n">
        <v>42353</v>
      </c>
      <c r="D136" s="0" t="n">
        <v>-0.93</v>
      </c>
      <c r="E136" s="6" t="n">
        <v>42353</v>
      </c>
      <c r="F136" s="0" t="n">
        <v>4</v>
      </c>
      <c r="G136" s="6" t="n">
        <v>42353</v>
      </c>
      <c r="H136" s="7" t="n">
        <v>15.5</v>
      </c>
    </row>
    <row r="137" customFormat="false" ht="15" hidden="false" customHeight="false" outlineLevel="0" collapsed="false">
      <c r="A137" s="6" t="n">
        <v>42384</v>
      </c>
      <c r="B137" s="0" t="n">
        <v>2688</v>
      </c>
      <c r="C137" s="6" t="n">
        <v>42384</v>
      </c>
      <c r="D137" s="0" t="n">
        <v>-2.13</v>
      </c>
      <c r="E137" s="6" t="n">
        <v>42384</v>
      </c>
      <c r="F137" s="0" t="n">
        <v>-1.8</v>
      </c>
      <c r="G137" s="6" t="n">
        <v>42384</v>
      </c>
      <c r="H137" s="7" t="n">
        <v>15.2</v>
      </c>
    </row>
    <row r="138" customFormat="false" ht="15" hidden="false" customHeight="false" outlineLevel="0" collapsed="false">
      <c r="A138" s="6" t="n">
        <v>42415</v>
      </c>
      <c r="B138" s="0" t="n">
        <v>2693</v>
      </c>
      <c r="C138" s="6" t="n">
        <v>42415</v>
      </c>
      <c r="D138" s="0" t="n">
        <v>-2.68</v>
      </c>
      <c r="E138" s="6" t="n">
        <v>42415</v>
      </c>
      <c r="F138" s="0" t="n">
        <v>0.5</v>
      </c>
      <c r="G138" s="6" t="n">
        <v>42415</v>
      </c>
      <c r="H138" s="7" t="n">
        <v>20.8</v>
      </c>
    </row>
    <row r="139" customFormat="false" ht="15" hidden="false" customHeight="false" outlineLevel="0" collapsed="false">
      <c r="A139" s="6" t="n">
        <v>42444</v>
      </c>
      <c r="B139" s="0" t="n">
        <v>2829</v>
      </c>
      <c r="C139" s="6" t="n">
        <v>42444</v>
      </c>
      <c r="D139" s="0" t="n">
        <v>-2.98</v>
      </c>
      <c r="E139" s="6" t="n">
        <v>42444</v>
      </c>
      <c r="F139" s="0" t="n">
        <v>2.6</v>
      </c>
      <c r="G139" s="6" t="n">
        <v>42444</v>
      </c>
      <c r="H139" s="7" t="n">
        <v>18.4</v>
      </c>
    </row>
    <row r="140" customFormat="false" ht="15" hidden="false" customHeight="false" outlineLevel="0" collapsed="false">
      <c r="A140" s="6" t="n">
        <v>42475</v>
      </c>
      <c r="B140" s="0" t="n">
        <v>2879</v>
      </c>
      <c r="C140" s="6" t="n">
        <v>42475</v>
      </c>
      <c r="D140" s="0" t="n">
        <v>-3.25</v>
      </c>
      <c r="E140" s="6" t="n">
        <v>42475</v>
      </c>
      <c r="F140" s="0" t="n">
        <v>3.8</v>
      </c>
      <c r="G140" s="6" t="n">
        <v>42475</v>
      </c>
      <c r="H140" s="7" t="n">
        <v>18.1</v>
      </c>
    </row>
    <row r="141" customFormat="false" ht="15" hidden="false" customHeight="false" outlineLevel="0" collapsed="false">
      <c r="A141" s="6" t="n">
        <v>42505</v>
      </c>
      <c r="B141" s="0" t="n">
        <v>2853</v>
      </c>
      <c r="C141" s="6" t="n">
        <v>42505</v>
      </c>
      <c r="D141" s="0" t="n">
        <v>-3.46</v>
      </c>
      <c r="E141" s="6" t="n">
        <v>42505</v>
      </c>
      <c r="F141" s="0" t="n">
        <v>1.2</v>
      </c>
      <c r="G141" s="6" t="n">
        <v>42505</v>
      </c>
      <c r="H141" s="7" t="n">
        <v>14.7</v>
      </c>
    </row>
    <row r="142" customFormat="false" ht="15" hidden="false" customHeight="false" outlineLevel="0" collapsed="false">
      <c r="A142" s="6" t="n">
        <v>42536</v>
      </c>
      <c r="B142" s="0" t="n">
        <v>2874</v>
      </c>
      <c r="C142" s="6" t="n">
        <v>42536</v>
      </c>
      <c r="D142" s="0" t="n">
        <v>-0.7</v>
      </c>
      <c r="E142" s="6" t="n">
        <v>42536</v>
      </c>
      <c r="F142" s="0" t="n">
        <v>1.1</v>
      </c>
      <c r="G142" s="6" t="n">
        <v>42536</v>
      </c>
      <c r="H142" s="7" t="n">
        <v>14.9</v>
      </c>
    </row>
    <row r="143" customFormat="false" ht="15" hidden="false" customHeight="false" outlineLevel="0" collapsed="false">
      <c r="A143" s="6" t="n">
        <v>42566</v>
      </c>
      <c r="B143" s="0" t="n">
        <v>2875</v>
      </c>
      <c r="C143" s="6" t="n">
        <v>42566</v>
      </c>
      <c r="D143" s="0" t="n">
        <v>-0.78</v>
      </c>
      <c r="E143" s="6" t="n">
        <v>42566</v>
      </c>
      <c r="F143" s="0" t="n">
        <v>-3.4</v>
      </c>
      <c r="G143" s="6" t="n">
        <v>42566</v>
      </c>
      <c r="H143" s="7" t="n">
        <v>10.8</v>
      </c>
    </row>
    <row r="144" customFormat="false" ht="15" hidden="false" customHeight="false" outlineLevel="0" collapsed="false">
      <c r="A144" s="6" t="n">
        <v>42597</v>
      </c>
      <c r="B144" s="0" t="n">
        <v>2874</v>
      </c>
      <c r="C144" s="6" t="n">
        <v>42597</v>
      </c>
      <c r="D144" s="0" t="n">
        <v>-0.2</v>
      </c>
      <c r="E144" s="6" t="n">
        <v>42597</v>
      </c>
      <c r="F144" s="0" t="n">
        <v>5.4</v>
      </c>
      <c r="G144" s="6" t="n">
        <v>42597</v>
      </c>
      <c r="H144" s="7" t="n">
        <v>11.7</v>
      </c>
    </row>
    <row r="145" customFormat="false" ht="15" hidden="false" customHeight="false" outlineLevel="0" collapsed="false">
      <c r="A145" s="6" t="n">
        <v>42628</v>
      </c>
      <c r="B145" s="0" t="n">
        <v>2898</v>
      </c>
      <c r="C145" s="6" t="n">
        <v>42628</v>
      </c>
      <c r="D145" s="0" t="n">
        <v>-0.57</v>
      </c>
      <c r="E145" s="6" t="n">
        <v>42628</v>
      </c>
      <c r="F145" s="0" t="n">
        <v>3.4</v>
      </c>
      <c r="G145" s="6" t="n">
        <v>42628</v>
      </c>
      <c r="H145" s="7" t="n">
        <v>8.9</v>
      </c>
    </row>
    <row r="146" customFormat="false" ht="15" hidden="false" customHeight="false" outlineLevel="0" collapsed="false">
      <c r="A146" s="6" t="n">
        <v>42658</v>
      </c>
      <c r="B146" s="0" t="n">
        <v>2918</v>
      </c>
      <c r="C146" s="6" t="n">
        <v>42658</v>
      </c>
      <c r="D146" s="0" t="n">
        <v>-0.43</v>
      </c>
      <c r="E146" s="6" t="n">
        <v>42658</v>
      </c>
      <c r="F146" s="0" t="n">
        <v>-0.3</v>
      </c>
      <c r="G146" s="6" t="n">
        <v>42658</v>
      </c>
      <c r="H146" s="7" t="n">
        <v>6.6</v>
      </c>
    </row>
    <row r="147" customFormat="false" ht="15" hidden="false" customHeight="false" outlineLevel="0" collapsed="false">
      <c r="A147" s="6" t="n">
        <v>42689</v>
      </c>
      <c r="B147" s="0" t="n">
        <v>3005</v>
      </c>
      <c r="C147" s="6" t="n">
        <v>42689</v>
      </c>
      <c r="D147" s="0" t="n">
        <v>-0.67</v>
      </c>
      <c r="E147" s="6" t="n">
        <v>42689</v>
      </c>
      <c r="F147" s="0" t="n">
        <v>5.4</v>
      </c>
      <c r="G147" s="6" t="n">
        <v>42689</v>
      </c>
      <c r="H147" s="7" t="n">
        <v>9.2</v>
      </c>
    </row>
    <row r="148" customFormat="false" ht="15" hidden="false" customHeight="false" outlineLevel="0" collapsed="false">
      <c r="A148" s="6" t="n">
        <v>42719</v>
      </c>
      <c r="B148" s="0" t="n">
        <v>3257</v>
      </c>
      <c r="C148" s="6" t="n">
        <v>42719</v>
      </c>
      <c r="D148" s="0" t="n">
        <v>-0.54</v>
      </c>
      <c r="E148" s="6" t="n">
        <v>42719</v>
      </c>
      <c r="F148" s="0" t="n">
        <v>3.9</v>
      </c>
      <c r="G148" s="6" t="n">
        <v>42719</v>
      </c>
      <c r="H148" s="7" t="n">
        <v>5.2</v>
      </c>
    </row>
    <row r="149" customFormat="false" ht="15" hidden="false" customHeight="false" outlineLevel="0" collapsed="false">
      <c r="A149" s="6" t="n">
        <v>42750</v>
      </c>
      <c r="B149" s="0" t="n">
        <v>3168</v>
      </c>
      <c r="C149" s="6" t="n">
        <v>42750</v>
      </c>
      <c r="D149" s="0" t="n">
        <v>0.05</v>
      </c>
      <c r="E149" s="6" t="n">
        <v>42750</v>
      </c>
      <c r="F149" s="0" t="n">
        <v>5.3</v>
      </c>
      <c r="G149" s="6" t="n">
        <v>42750</v>
      </c>
      <c r="H149" s="7" t="n">
        <v>6.2</v>
      </c>
    </row>
    <row r="150" customFormat="false" ht="15" hidden="false" customHeight="false" outlineLevel="0" collapsed="false">
      <c r="A150" s="6" t="n">
        <v>42781</v>
      </c>
      <c r="B150" s="0" t="n">
        <v>3108</v>
      </c>
      <c r="C150" s="6" t="n">
        <v>42781</v>
      </c>
      <c r="D150" s="0" t="n">
        <v>0.2</v>
      </c>
      <c r="E150" s="6" t="n">
        <v>42781</v>
      </c>
      <c r="F150" s="0" t="n">
        <v>4.3</v>
      </c>
      <c r="G150" s="6" t="n">
        <v>42781</v>
      </c>
      <c r="H150" s="7" t="n">
        <v>5.3</v>
      </c>
    </row>
    <row r="151" customFormat="false" ht="15" hidden="false" customHeight="false" outlineLevel="0" collapsed="false">
      <c r="A151" s="6" t="n">
        <v>42809</v>
      </c>
      <c r="B151" s="0" t="n">
        <v>3256</v>
      </c>
      <c r="C151" s="6" t="n">
        <v>42809</v>
      </c>
      <c r="D151" s="0" t="n">
        <v>0.18</v>
      </c>
      <c r="E151" s="6" t="n">
        <v>42809</v>
      </c>
      <c r="F151" s="0" t="n">
        <v>10.2</v>
      </c>
      <c r="G151" s="6" t="n">
        <v>42809</v>
      </c>
      <c r="H151" s="7" t="n">
        <v>9.6</v>
      </c>
    </row>
    <row r="152" customFormat="false" ht="15" hidden="false" customHeight="false" outlineLevel="0" collapsed="false">
      <c r="A152" s="6" t="n">
        <v>42840</v>
      </c>
      <c r="B152" s="0" t="n">
        <v>3291</v>
      </c>
      <c r="C152" s="6" t="n">
        <v>42840</v>
      </c>
      <c r="D152" s="0" t="n">
        <v>0.61</v>
      </c>
      <c r="E152" s="6" t="n">
        <v>42840</v>
      </c>
      <c r="F152" s="0" t="n">
        <v>-0.5</v>
      </c>
      <c r="G152" s="6" t="n">
        <v>42840</v>
      </c>
      <c r="H152" s="7" t="n">
        <v>4.7</v>
      </c>
    </row>
    <row r="153" customFormat="false" ht="15" hidden="false" customHeight="false" outlineLevel="0" collapsed="false">
      <c r="A153" s="6" t="n">
        <v>42870</v>
      </c>
      <c r="B153" s="0" t="n">
        <v>3288</v>
      </c>
      <c r="C153" s="6" t="n">
        <v>42870</v>
      </c>
      <c r="D153" s="0" t="n">
        <v>0.64</v>
      </c>
      <c r="E153" s="6" t="n">
        <v>42870</v>
      </c>
      <c r="F153" s="0" t="n">
        <v>15.3</v>
      </c>
      <c r="G153" s="6" t="n">
        <v>42870</v>
      </c>
      <c r="H153" s="7" t="n">
        <v>14.4</v>
      </c>
    </row>
    <row r="154" customFormat="false" ht="15" hidden="false" customHeight="false" outlineLevel="0" collapsed="false">
      <c r="A154" s="6" t="n">
        <v>42901</v>
      </c>
      <c r="B154" s="0" t="n">
        <v>3313</v>
      </c>
      <c r="C154" s="6" t="n">
        <v>42901</v>
      </c>
      <c r="D154" s="0" t="n">
        <v>0.85</v>
      </c>
      <c r="E154" s="6" t="n">
        <v>42901</v>
      </c>
      <c r="F154" s="0" t="n">
        <v>7.3</v>
      </c>
      <c r="G154" s="6" t="n">
        <v>42901</v>
      </c>
      <c r="H154" s="7" t="n">
        <v>7.3</v>
      </c>
    </row>
    <row r="155" customFormat="false" ht="15" hidden="false" customHeight="false" outlineLevel="0" collapsed="false">
      <c r="A155" s="6" t="n">
        <v>42931</v>
      </c>
      <c r="B155" s="0" t="n">
        <v>3329</v>
      </c>
      <c r="C155" s="6" t="n">
        <v>42931</v>
      </c>
      <c r="D155" s="0" t="n">
        <v>1.42</v>
      </c>
      <c r="E155" s="6" t="n">
        <v>42931</v>
      </c>
      <c r="F155" s="0" t="n">
        <v>7.8</v>
      </c>
      <c r="G155" s="6" t="n">
        <v>42931</v>
      </c>
      <c r="H155" s="7" t="n">
        <v>10.4</v>
      </c>
    </row>
    <row r="156" customFormat="false" ht="15" hidden="false" customHeight="false" outlineLevel="0" collapsed="false">
      <c r="A156" s="6" t="n">
        <v>42962</v>
      </c>
      <c r="B156" s="0" t="n">
        <v>3290</v>
      </c>
      <c r="C156" s="6" t="n">
        <v>42962</v>
      </c>
      <c r="D156" s="0" t="n">
        <v>1.15</v>
      </c>
      <c r="E156" s="6" t="n">
        <v>42962</v>
      </c>
      <c r="F156" s="0" t="n">
        <v>7.7</v>
      </c>
      <c r="G156" s="6" t="n">
        <v>42962</v>
      </c>
      <c r="H156" s="7" t="n">
        <v>15.6</v>
      </c>
    </row>
    <row r="157" customFormat="false" ht="15" hidden="false" customHeight="false" outlineLevel="0" collapsed="false">
      <c r="A157" s="6" t="n">
        <v>42993</v>
      </c>
      <c r="B157" s="0" t="n">
        <v>3305</v>
      </c>
      <c r="C157" s="6" t="n">
        <v>42993</v>
      </c>
      <c r="D157" s="0" t="n">
        <v>1.77</v>
      </c>
      <c r="E157" s="6" t="n">
        <v>42993</v>
      </c>
      <c r="F157" s="0" t="n">
        <v>6.9</v>
      </c>
      <c r="G157" s="6" t="n">
        <v>42993</v>
      </c>
      <c r="H157" s="7" t="n">
        <v>14</v>
      </c>
    </row>
    <row r="158" customFormat="false" ht="15" hidden="false" customHeight="false" outlineLevel="0" collapsed="false">
      <c r="A158" s="6" t="n">
        <v>43023</v>
      </c>
      <c r="B158" s="0" t="n">
        <v>3327</v>
      </c>
      <c r="C158" s="6" t="n">
        <v>43023</v>
      </c>
      <c r="D158" s="0" t="n">
        <v>2.63</v>
      </c>
      <c r="E158" s="6" t="n">
        <v>43023</v>
      </c>
      <c r="F158" s="0" t="n">
        <v>11.2</v>
      </c>
      <c r="G158" s="6" t="n">
        <v>43023</v>
      </c>
      <c r="H158" s="7" t="n">
        <v>13.6</v>
      </c>
    </row>
    <row r="159" customFormat="false" ht="15" hidden="false" customHeight="false" outlineLevel="0" collapsed="false">
      <c r="A159" s="6" t="n">
        <v>43054</v>
      </c>
      <c r="B159" s="0" t="n">
        <v>3430</v>
      </c>
      <c r="C159" s="6" t="n">
        <v>43054</v>
      </c>
      <c r="D159" s="0" t="n">
        <v>3.23</v>
      </c>
      <c r="E159" s="6" t="n">
        <v>43054</v>
      </c>
      <c r="F159" s="0" t="n">
        <v>8.9</v>
      </c>
      <c r="G159" s="6" t="n">
        <v>43054</v>
      </c>
      <c r="H159" s="7" t="n">
        <v>12.1</v>
      </c>
    </row>
    <row r="160" customFormat="false" ht="15" hidden="false" customHeight="false" outlineLevel="0" collapsed="false">
      <c r="A160" s="6" t="n">
        <v>43084</v>
      </c>
      <c r="B160" s="0" t="n">
        <v>3662</v>
      </c>
      <c r="C160" s="6" t="n">
        <v>43084</v>
      </c>
      <c r="D160" s="0" t="n">
        <v>3.32</v>
      </c>
      <c r="E160" s="6" t="n">
        <v>43084</v>
      </c>
      <c r="F160" s="0" t="n">
        <v>9</v>
      </c>
      <c r="G160" s="6" t="n">
        <v>43084</v>
      </c>
      <c r="H160" s="7" t="n">
        <v>13.4</v>
      </c>
    </row>
    <row r="161" customFormat="false" ht="15" hidden="false" customHeight="false" outlineLevel="0" collapsed="false">
      <c r="A161" s="6" t="n">
        <v>43115</v>
      </c>
      <c r="B161" s="0" t="n">
        <v>4143</v>
      </c>
      <c r="C161" s="6" t="n">
        <v>43115</v>
      </c>
      <c r="D161" s="0" t="n">
        <v>4.32</v>
      </c>
      <c r="E161" s="6" t="n">
        <v>43115</v>
      </c>
      <c r="F161" s="0" t="n">
        <v>8.2</v>
      </c>
      <c r="G161" s="6" t="n">
        <v>43115</v>
      </c>
      <c r="H161" s="7" t="n">
        <v>11.8</v>
      </c>
    </row>
    <row r="162" customFormat="false" ht="15" hidden="false" customHeight="false" outlineLevel="0" collapsed="false">
      <c r="A162" s="6" t="n">
        <v>43146</v>
      </c>
      <c r="B162" s="0" t="n">
        <v>4128</v>
      </c>
      <c r="C162" s="6" t="n">
        <v>43146</v>
      </c>
      <c r="D162" s="0" t="n">
        <v>4.72</v>
      </c>
      <c r="E162" s="6" t="n">
        <v>43146</v>
      </c>
      <c r="F162" s="0" t="n">
        <v>6</v>
      </c>
      <c r="G162" s="6" t="n">
        <v>43146</v>
      </c>
      <c r="H162" s="7" t="n">
        <v>4.6</v>
      </c>
    </row>
    <row r="163" customFormat="false" ht="15" hidden="false" customHeight="false" outlineLevel="0" collapsed="false">
      <c r="A163" s="6" t="n">
        <v>43174</v>
      </c>
      <c r="B163" s="0" t="n">
        <v>4488</v>
      </c>
      <c r="C163" s="6" t="n">
        <v>43174</v>
      </c>
      <c r="D163" s="0" t="n">
        <v>4.95</v>
      </c>
      <c r="E163" s="6" t="n">
        <v>43174</v>
      </c>
      <c r="F163" s="0" t="n">
        <v>1.2</v>
      </c>
      <c r="G163" s="6" t="n">
        <v>43174</v>
      </c>
      <c r="H163" s="7" t="n">
        <v>3.5</v>
      </c>
    </row>
    <row r="164" customFormat="false" ht="15" hidden="false" customHeight="false" outlineLevel="0" collapsed="false">
      <c r="A164" s="6" t="n">
        <v>43205</v>
      </c>
      <c r="B164" s="0" t="n">
        <v>4512</v>
      </c>
      <c r="C164" s="6" t="n">
        <v>43205</v>
      </c>
      <c r="D164" s="0" t="n">
        <v>5.22</v>
      </c>
      <c r="E164" s="6" t="n">
        <v>43205</v>
      </c>
      <c r="F164" s="0" t="n">
        <v>4.2</v>
      </c>
      <c r="G164" s="6" t="n">
        <v>43205</v>
      </c>
      <c r="H164" s="7" t="n">
        <v>6.5</v>
      </c>
    </row>
    <row r="165" customFormat="false" ht="15" hidden="false" customHeight="false" outlineLevel="0" collapsed="false">
      <c r="A165" s="6" t="n">
        <v>43235</v>
      </c>
      <c r="B165" s="0" t="n">
        <v>4494</v>
      </c>
      <c r="C165" s="6" t="n">
        <v>43235</v>
      </c>
      <c r="D165" s="0" t="n">
        <v>5.41</v>
      </c>
      <c r="E165" s="6" t="n">
        <v>43235</v>
      </c>
      <c r="F165" s="0" t="n">
        <v>1</v>
      </c>
      <c r="G165" s="6" t="n">
        <v>43235</v>
      </c>
      <c r="H165" s="7" t="n">
        <v>6.3</v>
      </c>
    </row>
    <row r="166" customFormat="false" ht="15" hidden="false" customHeight="false" outlineLevel="0" collapsed="false">
      <c r="A166" s="6" t="n">
        <v>43266</v>
      </c>
      <c r="B166" s="0" t="n">
        <v>4527</v>
      </c>
      <c r="C166" s="6" t="n">
        <v>43266</v>
      </c>
      <c r="D166" s="0" t="n">
        <v>5.4</v>
      </c>
      <c r="E166" s="6" t="n">
        <v>43266</v>
      </c>
      <c r="F166" s="0" t="n">
        <v>5.5</v>
      </c>
      <c r="G166" s="6" t="n">
        <v>43266</v>
      </c>
      <c r="H166" s="7" t="n">
        <v>7.4</v>
      </c>
    </row>
    <row r="167" customFormat="false" ht="15" hidden="false" customHeight="false" outlineLevel="0" collapsed="false">
      <c r="A167" s="6" t="n">
        <v>43296</v>
      </c>
      <c r="B167" s="0" t="n">
        <v>4510</v>
      </c>
      <c r="C167" s="6" t="n">
        <v>43296</v>
      </c>
      <c r="D167" s="0" t="n">
        <v>4.56</v>
      </c>
      <c r="E167" s="6" t="n">
        <v>43296</v>
      </c>
      <c r="F167" s="0" t="n">
        <v>7.3</v>
      </c>
      <c r="G167" s="6" t="n">
        <v>43296</v>
      </c>
      <c r="H167" s="7" t="n">
        <v>5.4</v>
      </c>
    </row>
    <row r="168" customFormat="false" ht="15" hidden="false" customHeight="false" outlineLevel="0" collapsed="false">
      <c r="A168" s="6" t="n">
        <v>43327</v>
      </c>
      <c r="B168" s="0" t="n">
        <v>4449</v>
      </c>
      <c r="C168" s="6" t="n">
        <v>43327</v>
      </c>
      <c r="D168" s="0" t="n">
        <v>5.06</v>
      </c>
      <c r="E168" s="6" t="n">
        <v>43327</v>
      </c>
      <c r="F168" s="0" t="n">
        <v>3.8</v>
      </c>
      <c r="G168" s="6" t="n">
        <v>43327</v>
      </c>
      <c r="H168" s="7" t="n">
        <v>1.5</v>
      </c>
    </row>
    <row r="169" customFormat="false" ht="15" hidden="false" customHeight="false" outlineLevel="0" collapsed="false">
      <c r="A169" s="6" t="n">
        <v>43358</v>
      </c>
      <c r="B169" s="0" t="n">
        <v>4482</v>
      </c>
      <c r="C169" s="6" t="n">
        <v>43358</v>
      </c>
      <c r="D169" s="0" t="n">
        <v>5.03</v>
      </c>
      <c r="E169" s="6" t="n">
        <v>43358</v>
      </c>
      <c r="F169" s="0" t="n">
        <v>0.6</v>
      </c>
      <c r="G169" s="6" t="n">
        <v>43358</v>
      </c>
      <c r="H169" s="7" t="n">
        <v>2.7</v>
      </c>
    </row>
    <row r="170" customFormat="false" ht="15" hidden="false" customHeight="false" outlineLevel="0" collapsed="false">
      <c r="A170" s="6" t="n">
        <v>43388</v>
      </c>
      <c r="B170" s="0" t="n">
        <v>4532</v>
      </c>
      <c r="C170" s="6" t="n">
        <v>43388</v>
      </c>
      <c r="D170" s="0" t="n">
        <v>4.25</v>
      </c>
      <c r="E170" s="6" t="n">
        <v>43388</v>
      </c>
      <c r="F170" s="0" t="n">
        <v>3.5</v>
      </c>
      <c r="G170" s="6" t="n">
        <v>43388</v>
      </c>
      <c r="H170" s="7" t="n">
        <v>6.6</v>
      </c>
    </row>
    <row r="171" customFormat="false" ht="15" hidden="false" customHeight="false" outlineLevel="0" collapsed="false">
      <c r="A171" s="6" t="n">
        <v>43419</v>
      </c>
      <c r="B171" s="0" t="n">
        <v>4658</v>
      </c>
      <c r="C171" s="6" t="n">
        <v>43419</v>
      </c>
      <c r="D171" s="0" t="n">
        <v>3.43</v>
      </c>
      <c r="E171" s="6" t="n">
        <v>43419</v>
      </c>
      <c r="F171" s="0" t="n">
        <v>2.5</v>
      </c>
      <c r="G171" s="6" t="n">
        <v>43419</v>
      </c>
      <c r="H171" s="7" t="n">
        <v>7</v>
      </c>
    </row>
    <row r="172" customFormat="false" ht="15" hidden="false" customHeight="false" outlineLevel="0" collapsed="false">
      <c r="A172" s="6" t="n">
        <v>43449</v>
      </c>
      <c r="B172" s="0" t="n">
        <v>4938</v>
      </c>
      <c r="C172" s="6" t="n">
        <v>43449</v>
      </c>
      <c r="D172" s="0" t="n">
        <v>3.27</v>
      </c>
      <c r="E172" s="6" t="n">
        <v>43449</v>
      </c>
      <c r="F172" s="0" t="n">
        <v>-0.8</v>
      </c>
      <c r="G172" s="6" t="n">
        <v>43449</v>
      </c>
      <c r="H172" s="7" t="n">
        <v>4</v>
      </c>
    </row>
    <row r="173" customFormat="false" ht="15" hidden="false" customHeight="false" outlineLevel="0" collapsed="false">
      <c r="A173" s="6" t="n">
        <v>43480</v>
      </c>
      <c r="B173" s="0" t="n">
        <v>4837</v>
      </c>
      <c r="C173" s="6" t="n">
        <v>43480</v>
      </c>
      <c r="D173" s="0" t="n">
        <v>3.32</v>
      </c>
      <c r="E173" s="6" t="n">
        <v>43480</v>
      </c>
      <c r="F173" s="0" t="n">
        <v>0.1</v>
      </c>
      <c r="G173" s="6" t="n">
        <v>43480</v>
      </c>
      <c r="H173" s="7" t="n">
        <v>7.4</v>
      </c>
    </row>
    <row r="174" customFormat="false" ht="15" hidden="false" customHeight="false" outlineLevel="0" collapsed="false">
      <c r="A174" s="6" t="n">
        <v>43511</v>
      </c>
      <c r="B174" s="0" t="n">
        <v>4819</v>
      </c>
      <c r="C174" s="6" t="n">
        <v>43511</v>
      </c>
      <c r="D174" s="0" t="n">
        <v>3.83</v>
      </c>
      <c r="E174" s="6" t="n">
        <v>43511</v>
      </c>
      <c r="F174" s="0" t="n">
        <v>1.9</v>
      </c>
      <c r="G174" s="6" t="n">
        <v>43511</v>
      </c>
      <c r="H174" s="7" t="n">
        <v>9.3</v>
      </c>
    </row>
    <row r="175" customFormat="false" ht="15" hidden="false" customHeight="false" outlineLevel="0" collapsed="false">
      <c r="A175" s="6" t="n">
        <v>43539</v>
      </c>
      <c r="B175" s="0" t="n">
        <v>5050</v>
      </c>
      <c r="C175" s="6" t="n">
        <v>43539</v>
      </c>
      <c r="D175" s="0" t="n">
        <v>4.03</v>
      </c>
      <c r="E175" s="6" t="n">
        <v>43539</v>
      </c>
      <c r="F175" s="0" t="n">
        <v>-0.2</v>
      </c>
      <c r="G175" s="6" t="n">
        <v>43539</v>
      </c>
      <c r="H175" s="7" t="n">
        <v>8.7</v>
      </c>
    </row>
    <row r="176" customFormat="false" ht="15" hidden="false" customHeight="false" outlineLevel="0" collapsed="false">
      <c r="A176" s="6" t="n">
        <v>43570</v>
      </c>
      <c r="B176" s="0" t="n">
        <v>5105</v>
      </c>
      <c r="C176" s="6" t="n">
        <v>43570</v>
      </c>
      <c r="D176" s="0" t="n">
        <v>4.11</v>
      </c>
      <c r="E176" s="6" t="n">
        <v>43570</v>
      </c>
      <c r="F176" s="0" t="n">
        <v>1.5</v>
      </c>
      <c r="G176" s="6" t="n">
        <v>43570</v>
      </c>
      <c r="H176" s="7" t="n">
        <v>7.3</v>
      </c>
    </row>
    <row r="177" customFormat="false" ht="15" hidden="false" customHeight="false" outlineLevel="0" collapsed="false">
      <c r="A177" s="6" t="n">
        <v>43600</v>
      </c>
      <c r="B177" s="0" t="n">
        <v>5078</v>
      </c>
      <c r="C177" s="6" t="n">
        <v>43600</v>
      </c>
      <c r="D177" s="0" t="n">
        <v>4.1</v>
      </c>
      <c r="E177" s="6" t="n">
        <v>43600</v>
      </c>
      <c r="F177" s="0" t="n">
        <v>0.3</v>
      </c>
      <c r="G177" s="6" t="n">
        <v>43600</v>
      </c>
      <c r="H177" s="7" t="n">
        <v>4.1</v>
      </c>
    </row>
    <row r="178" customFormat="false" ht="15" hidden="false" customHeight="false" outlineLevel="0" collapsed="false">
      <c r="A178" s="6" t="n">
        <v>43631</v>
      </c>
      <c r="B178" s="0" t="n">
        <v>5127</v>
      </c>
      <c r="C178" s="6" t="n">
        <v>43631</v>
      </c>
      <c r="D178" s="0" t="n">
        <v>3.84</v>
      </c>
      <c r="E178" s="6" t="n">
        <v>43631</v>
      </c>
      <c r="F178" s="0" t="n">
        <v>-6.3</v>
      </c>
      <c r="G178" s="6" t="n">
        <v>43631</v>
      </c>
      <c r="H178" s="7" t="n">
        <v>5</v>
      </c>
    </row>
    <row r="179" customFormat="false" ht="15" hidden="false" customHeight="false" outlineLevel="0" collapsed="false">
      <c r="A179" s="6" t="n">
        <v>43661</v>
      </c>
      <c r="B179" s="0" t="n">
        <v>5091</v>
      </c>
      <c r="C179" s="6" t="n">
        <v>43661</v>
      </c>
      <c r="D179" s="0" t="n">
        <v>4.12</v>
      </c>
      <c r="E179" s="6" t="n">
        <v>43661</v>
      </c>
      <c r="F179" s="0" t="n">
        <v>-3</v>
      </c>
      <c r="G179" s="6" t="n">
        <v>43661</v>
      </c>
      <c r="H179" s="7" t="n">
        <v>7.8</v>
      </c>
    </row>
    <row r="180" customFormat="false" ht="15" hidden="false" customHeight="false" outlineLevel="0" collapsed="false">
      <c r="A180" s="6" t="n">
        <v>43692</v>
      </c>
      <c r="B180" s="0" t="n">
        <v>4981</v>
      </c>
      <c r="C180" s="6" t="n">
        <v>43692</v>
      </c>
      <c r="D180" s="0" t="n">
        <v>3.89</v>
      </c>
      <c r="E180" s="6" t="n">
        <v>43692</v>
      </c>
      <c r="F180" s="0" t="n">
        <v>-6.7</v>
      </c>
      <c r="G180" s="6" t="n">
        <v>43692</v>
      </c>
      <c r="H180" s="7" t="n">
        <v>6.7</v>
      </c>
    </row>
    <row r="181" customFormat="false" ht="15" hidden="false" customHeight="false" outlineLevel="0" collapsed="false">
      <c r="A181" s="6" t="n">
        <v>43723</v>
      </c>
      <c r="B181" s="0" t="n">
        <v>5041</v>
      </c>
      <c r="C181" s="6" t="n">
        <v>43723</v>
      </c>
      <c r="D181" s="0" t="n">
        <v>3.49</v>
      </c>
      <c r="E181" s="6" t="n">
        <v>43723</v>
      </c>
      <c r="F181" s="0" t="n">
        <v>-1.3</v>
      </c>
      <c r="G181" s="6" t="n">
        <v>43723</v>
      </c>
      <c r="H181" s="7" t="n">
        <v>7.9</v>
      </c>
    </row>
    <row r="182" customFormat="false" ht="15" hidden="false" customHeight="false" outlineLevel="0" collapsed="false">
      <c r="A182" s="6" t="n">
        <v>43753</v>
      </c>
      <c r="B182" s="0" t="n">
        <v>5090</v>
      </c>
      <c r="C182" s="6" t="n">
        <v>43753</v>
      </c>
      <c r="D182" s="0" t="n">
        <v>3.4</v>
      </c>
      <c r="E182" s="6" t="n">
        <v>43753</v>
      </c>
      <c r="F182" s="0" t="n">
        <v>-4.1</v>
      </c>
      <c r="G182" s="6" t="n">
        <v>43753</v>
      </c>
      <c r="H182" s="7" t="n">
        <v>6.9</v>
      </c>
    </row>
    <row r="183" customFormat="false" ht="15" hidden="false" customHeight="false" outlineLevel="0" collapsed="false">
      <c r="A183" s="6" t="n">
        <v>43784</v>
      </c>
      <c r="B183" s="0" t="n">
        <v>5196</v>
      </c>
      <c r="C183" s="6" t="n">
        <v>43784</v>
      </c>
      <c r="D183" s="0" t="n">
        <v>3.77</v>
      </c>
      <c r="E183" s="6" t="n">
        <v>43784</v>
      </c>
      <c r="F183" s="0" t="n">
        <v>-5.4</v>
      </c>
      <c r="G183" s="6" t="n">
        <v>43784</v>
      </c>
      <c r="H183" s="7" t="n">
        <v>6.6</v>
      </c>
    </row>
    <row r="184" customFormat="false" ht="15" hidden="false" customHeight="false" outlineLevel="0" collapsed="false">
      <c r="A184" s="6" t="n">
        <v>43814</v>
      </c>
      <c r="B184" s="0" t="n">
        <v>5465</v>
      </c>
      <c r="C184" s="6" t="n">
        <v>43814</v>
      </c>
      <c r="D184" s="0" t="n">
        <v>4.04</v>
      </c>
      <c r="E184" s="6" t="n">
        <v>43814</v>
      </c>
      <c r="F184" s="0" t="n">
        <v>-3.4</v>
      </c>
      <c r="G184" s="6" t="n">
        <v>43814</v>
      </c>
      <c r="H184" s="7" t="n">
        <v>9.3</v>
      </c>
    </row>
    <row r="185" customFormat="false" ht="15" hidden="false" customHeight="false" outlineLevel="0" collapsed="false">
      <c r="A185" s="6" t="n">
        <v>43845</v>
      </c>
      <c r="B185" s="0" t="n">
        <v>5225</v>
      </c>
      <c r="C185" s="6" t="n">
        <v>43845</v>
      </c>
      <c r="D185" s="0" t="n">
        <v>3.6</v>
      </c>
      <c r="E185" s="6" t="n">
        <v>43845</v>
      </c>
      <c r="F185" s="0" t="n">
        <v>-2</v>
      </c>
      <c r="G185" s="6" t="n">
        <v>43845</v>
      </c>
      <c r="H185" s="7" t="n">
        <v>11.2</v>
      </c>
    </row>
    <row r="186" customFormat="false" ht="15" hidden="false" customHeight="false" outlineLevel="0" collapsed="false">
      <c r="A186" s="6" t="n">
        <v>43876</v>
      </c>
      <c r="B186" s="0" t="n">
        <v>5243</v>
      </c>
      <c r="C186" s="6" t="n">
        <v>43876</v>
      </c>
      <c r="D186" s="0" t="n">
        <v>3.05</v>
      </c>
      <c r="E186" s="6" t="n">
        <v>43876</v>
      </c>
      <c r="F186" s="0" t="n">
        <v>-2.4</v>
      </c>
      <c r="G186" s="6" t="n">
        <v>43876</v>
      </c>
      <c r="H186" s="7" t="n">
        <v>13.8</v>
      </c>
    </row>
    <row r="187" customFormat="false" ht="15" hidden="false" customHeight="false" outlineLevel="0" collapsed="false">
      <c r="A187" s="6" t="n">
        <v>43905</v>
      </c>
      <c r="B187" s="0" t="n">
        <v>5386</v>
      </c>
      <c r="C187" s="6" t="n">
        <v>43905</v>
      </c>
      <c r="D187" s="0" t="n">
        <v>3.05</v>
      </c>
      <c r="E187" s="6" t="n">
        <v>43905</v>
      </c>
      <c r="F187" s="0" t="n">
        <v>-12.7</v>
      </c>
      <c r="G187" s="6" t="n">
        <v>43905</v>
      </c>
      <c r="H187" s="7" t="n">
        <v>4.1</v>
      </c>
    </row>
    <row r="188" customFormat="false" ht="15" hidden="false" customHeight="false" outlineLevel="0" collapsed="false">
      <c r="A188" s="6" t="n">
        <v>43936</v>
      </c>
      <c r="B188" s="0" t="n">
        <v>5201</v>
      </c>
      <c r="C188" s="6" t="n">
        <v>43936</v>
      </c>
      <c r="D188" s="0" t="n">
        <v>2.68</v>
      </c>
      <c r="E188" s="6" t="n">
        <v>43936</v>
      </c>
      <c r="F188" s="0" t="n">
        <v>-38.6</v>
      </c>
      <c r="G188" s="6" t="n">
        <v>43936</v>
      </c>
      <c r="H188" s="7" t="n">
        <v>-19.4</v>
      </c>
    </row>
    <row r="189" customFormat="false" ht="15" hidden="false" customHeight="false" outlineLevel="0" collapsed="false">
      <c r="A189" s="6" t="n">
        <v>43966</v>
      </c>
      <c r="B189" s="0" t="n">
        <v>5188</v>
      </c>
      <c r="C189" s="6" t="n">
        <v>43966</v>
      </c>
      <c r="D189" s="0" t="n">
        <v>2.26</v>
      </c>
      <c r="E189" s="6" t="n">
        <v>43966</v>
      </c>
      <c r="F189" s="0" t="n">
        <v>-30.4</v>
      </c>
      <c r="G189" s="6" t="n">
        <v>43966</v>
      </c>
      <c r="H189" s="7" t="n">
        <v>-5.5</v>
      </c>
    </row>
    <row r="190" customFormat="false" ht="15" hidden="false" customHeight="false" outlineLevel="0" collapsed="false">
      <c r="A190" s="6" t="n">
        <v>43997</v>
      </c>
      <c r="B190" s="0" t="n">
        <v>5369</v>
      </c>
      <c r="C190" s="6" t="n">
        <v>43997</v>
      </c>
      <c r="D190" s="0" t="n">
        <v>2.58</v>
      </c>
      <c r="E190" s="6" t="n">
        <v>43997</v>
      </c>
      <c r="F190" s="0" t="n">
        <v>-11.1</v>
      </c>
      <c r="G190" s="6" t="n">
        <v>43997</v>
      </c>
      <c r="H190" s="7" t="n">
        <v>2.9</v>
      </c>
    </row>
    <row r="191" customFormat="false" ht="15" hidden="false" customHeight="false" outlineLevel="0" collapsed="false">
      <c r="A191" s="6" t="n">
        <v>44027</v>
      </c>
      <c r="B191" s="0" t="n">
        <v>5468</v>
      </c>
      <c r="C191" s="6" t="n">
        <v>44027</v>
      </c>
      <c r="D191" s="0" t="n">
        <v>2.8</v>
      </c>
      <c r="E191" s="6" t="n">
        <v>44027</v>
      </c>
      <c r="F191" s="0" t="n">
        <v>-6.5</v>
      </c>
      <c r="G191" s="6" t="n">
        <v>44027</v>
      </c>
      <c r="H191" s="7" t="n">
        <v>5.1</v>
      </c>
    </row>
    <row r="192" customFormat="false" ht="15" hidden="false" customHeight="false" outlineLevel="0" collapsed="false">
      <c r="A192" s="6" t="n">
        <v>44058</v>
      </c>
      <c r="B192" s="0" t="n">
        <v>5337</v>
      </c>
      <c r="C192" s="6" t="n">
        <v>44058</v>
      </c>
      <c r="D192" s="0" t="n">
        <v>2.68</v>
      </c>
      <c r="E192" s="6" t="n">
        <v>44058</v>
      </c>
      <c r="F192" s="0" t="n">
        <v>-4.3</v>
      </c>
      <c r="G192" s="6" t="n">
        <v>44058</v>
      </c>
      <c r="H192" s="7" t="n">
        <v>1.6</v>
      </c>
    </row>
    <row r="193" customFormat="false" ht="15" hidden="false" customHeight="false" outlineLevel="0" collapsed="false">
      <c r="A193" s="6" t="n">
        <v>44089</v>
      </c>
      <c r="B193" s="0" t="n">
        <v>5414</v>
      </c>
      <c r="C193" s="6" t="n">
        <v>44089</v>
      </c>
      <c r="D193" s="0" t="n">
        <v>2.45</v>
      </c>
      <c r="E193" s="6" t="n">
        <v>44089</v>
      </c>
      <c r="F193" s="0" t="n">
        <v>-0.1</v>
      </c>
      <c r="G193" s="6" t="n">
        <v>44089</v>
      </c>
      <c r="H193" s="7" t="n">
        <v>4.6</v>
      </c>
    </row>
    <row r="194" customFormat="false" ht="15" hidden="false" customHeight="false" outlineLevel="0" collapsed="false">
      <c r="A194" s="6" t="n">
        <v>44119</v>
      </c>
      <c r="B194" s="0" t="s">
        <v>8</v>
      </c>
      <c r="C194" s="6" t="n">
        <v>44119</v>
      </c>
      <c r="D194" s="0" t="n">
        <v>2.24</v>
      </c>
      <c r="G194" s="6" t="n">
        <v>44119</v>
      </c>
      <c r="H194" s="7" t="s">
        <v>8</v>
      </c>
    </row>
    <row r="195" customFormat="false" ht="15" hidden="false" customHeight="false" outlineLevel="0" collapsed="false">
      <c r="A195" s="6" t="n">
        <v>44150</v>
      </c>
      <c r="B195" s="0" t="s">
        <v>8</v>
      </c>
      <c r="C195" s="6"/>
      <c r="G195" s="6" t="n">
        <v>44150</v>
      </c>
      <c r="H195" s="7" t="s">
        <v>8</v>
      </c>
    </row>
    <row r="196" customFormat="false" ht="15" hidden="false" customHeight="false" outlineLevel="0" collapsed="false">
      <c r="A196" s="6"/>
      <c r="C196" s="6"/>
    </row>
    <row r="197" customFormat="false" ht="15" hidden="false" customHeight="false" outlineLevel="0" collapsed="false">
      <c r="A197" s="6"/>
      <c r="C197" s="6"/>
    </row>
    <row r="198" customFormat="false" ht="15" hidden="false" customHeight="false" outlineLevel="0" collapsed="false">
      <c r="A198" s="6"/>
      <c r="C198" s="6"/>
    </row>
    <row r="199" customFormat="false" ht="15" hidden="false" customHeight="false" outlineLevel="0" collapsed="false">
      <c r="A199" s="6"/>
      <c r="C199" s="6"/>
    </row>
    <row r="200" customFormat="false" ht="15" hidden="false" customHeight="false" outlineLevel="0" collapsed="false">
      <c r="A200" s="6"/>
      <c r="C200" s="6"/>
    </row>
    <row r="201" customFormat="false" ht="15" hidden="false" customHeight="false" outlineLevel="0" collapsed="false">
      <c r="A201" s="6"/>
      <c r="C201" s="6"/>
    </row>
    <row r="202" customFormat="false" ht="15" hidden="false" customHeight="false" outlineLevel="0" collapsed="false">
      <c r="A202" s="6"/>
      <c r="C202" s="6"/>
    </row>
    <row r="203" customFormat="false" ht="15" hidden="false" customHeight="false" outlineLevel="0" collapsed="false">
      <c r="A203" s="6"/>
      <c r="C203" s="6"/>
    </row>
    <row r="204" customFormat="false" ht="15" hidden="false" customHeight="false" outlineLevel="0" collapsed="false">
      <c r="A204" s="6"/>
      <c r="C204" s="6"/>
    </row>
    <row r="205" customFormat="false" ht="15" hidden="false" customHeight="false" outlineLevel="0" collapsed="false">
      <c r="A205" s="6"/>
      <c r="C205" s="6"/>
    </row>
    <row r="206" customFormat="false" ht="15" hidden="false" customHeight="false" outlineLevel="0" collapsed="false">
      <c r="A206" s="6"/>
      <c r="C206" s="6"/>
    </row>
    <row r="207" customFormat="false" ht="15" hidden="false" customHeight="false" outlineLevel="0" collapsed="false">
      <c r="A207" s="6"/>
      <c r="C207" s="6"/>
    </row>
    <row r="208" customFormat="false" ht="15" hidden="false" customHeight="false" outlineLevel="0" collapsed="false">
      <c r="A208" s="6"/>
      <c r="C208" s="6"/>
    </row>
    <row r="209" customFormat="false" ht="15" hidden="false" customHeight="false" outlineLevel="0" collapsed="false">
      <c r="A209" s="6"/>
      <c r="C209" s="6"/>
    </row>
    <row r="210" customFormat="false" ht="15" hidden="false" customHeight="false" outlineLevel="0" collapsed="false">
      <c r="A210" s="6"/>
      <c r="C210" s="6"/>
    </row>
    <row r="211" customFormat="false" ht="15" hidden="false" customHeight="false" outlineLevel="0" collapsed="false">
      <c r="A211" s="6"/>
      <c r="C211" s="6"/>
    </row>
    <row r="212" customFormat="false" ht="15" hidden="false" customHeight="false" outlineLevel="0" collapsed="false">
      <c r="A212" s="6"/>
      <c r="C212" s="6"/>
    </row>
    <row r="213" customFormat="false" ht="15" hidden="false" customHeight="false" outlineLevel="0" collapsed="false">
      <c r="A213" s="6"/>
      <c r="C213" s="6"/>
    </row>
    <row r="214" customFormat="false" ht="15" hidden="false" customHeight="false" outlineLevel="0" collapsed="false">
      <c r="A214" s="6"/>
      <c r="C214" s="6"/>
    </row>
    <row r="215" customFormat="false" ht="15" hidden="false" customHeight="false" outlineLevel="0" collapsed="false">
      <c r="A215" s="6"/>
      <c r="C215" s="6"/>
    </row>
    <row r="216" customFormat="false" ht="15" hidden="false" customHeight="false" outlineLevel="0" collapsed="false">
      <c r="A216" s="6"/>
      <c r="C216" s="6"/>
    </row>
    <row r="217" customFormat="false" ht="15" hidden="false" customHeight="false" outlineLevel="0" collapsed="false">
      <c r="A217" s="6"/>
      <c r="C217" s="6"/>
    </row>
    <row r="218" customFormat="false" ht="15" hidden="false" customHeight="false" outlineLevel="0" collapsed="false">
      <c r="A218" s="6"/>
      <c r="C218" s="6"/>
    </row>
    <row r="219" customFormat="false" ht="15" hidden="false" customHeight="false" outlineLevel="0" collapsed="false">
      <c r="A219" s="6"/>
      <c r="C219" s="6"/>
    </row>
    <row r="220" customFormat="false" ht="15" hidden="false" customHeight="false" outlineLevel="0" collapsed="false">
      <c r="A220" s="6"/>
      <c r="C220" s="6"/>
    </row>
    <row r="221" customFormat="false" ht="15" hidden="false" customHeight="false" outlineLevel="0" collapsed="false">
      <c r="A221" s="6"/>
      <c r="C221" s="6"/>
    </row>
    <row r="222" customFormat="false" ht="15" hidden="false" customHeight="false" outlineLevel="0" collapsed="false">
      <c r="A222" s="6"/>
      <c r="C222" s="6"/>
    </row>
    <row r="223" customFormat="false" ht="15" hidden="false" customHeight="false" outlineLevel="0" collapsed="false">
      <c r="A223" s="6"/>
      <c r="C223" s="6"/>
    </row>
    <row r="224" customFormat="false" ht="15" hidden="false" customHeight="false" outlineLevel="0" collapsed="false">
      <c r="A224" s="6"/>
      <c r="C224" s="6"/>
    </row>
    <row r="225" customFormat="false" ht="15" hidden="false" customHeight="false" outlineLevel="0" collapsed="false">
      <c r="A225" s="6"/>
      <c r="C225" s="6"/>
    </row>
    <row r="226" customFormat="false" ht="15" hidden="false" customHeight="false" outlineLevel="0" collapsed="false">
      <c r="A226" s="6"/>
      <c r="C226" s="6"/>
    </row>
    <row r="227" customFormat="false" ht="15" hidden="false" customHeight="false" outlineLevel="0" collapsed="false">
      <c r="A227" s="6"/>
      <c r="C227" s="6"/>
    </row>
    <row r="228" customFormat="false" ht="15" hidden="false" customHeight="false" outlineLevel="0" collapsed="false">
      <c r="A228" s="6"/>
      <c r="C228" s="6"/>
    </row>
    <row r="229" customFormat="false" ht="15" hidden="false" customHeight="false" outlineLevel="0" collapsed="false">
      <c r="A229" s="6"/>
      <c r="C229" s="6"/>
    </row>
    <row r="230" customFormat="false" ht="15" hidden="false" customHeight="false" outlineLevel="0" collapsed="false">
      <c r="A230" s="6"/>
      <c r="C230" s="6"/>
    </row>
    <row r="231" customFormat="false" ht="15" hidden="false" customHeight="false" outlineLevel="0" collapsed="false">
      <c r="A231" s="6"/>
      <c r="C231" s="6"/>
    </row>
    <row r="232" customFormat="false" ht="15" hidden="false" customHeight="false" outlineLevel="0" collapsed="false">
      <c r="A232" s="6"/>
      <c r="C232" s="6"/>
    </row>
    <row r="233" customFormat="false" ht="15" hidden="false" customHeight="false" outlineLevel="0" collapsed="false">
      <c r="A233" s="6"/>
      <c r="C233" s="6"/>
    </row>
    <row r="234" customFormat="false" ht="15" hidden="false" customHeight="false" outlineLevel="0" collapsed="false">
      <c r="A234" s="6"/>
      <c r="C234" s="6"/>
    </row>
    <row r="235" customFormat="false" ht="15" hidden="false" customHeight="false" outlineLevel="0" collapsed="false">
      <c r="A235" s="6"/>
      <c r="C235" s="6"/>
    </row>
    <row r="236" customFormat="false" ht="15" hidden="false" customHeight="false" outlineLevel="0" collapsed="false">
      <c r="A236" s="6"/>
      <c r="C236" s="6"/>
    </row>
    <row r="237" customFormat="false" ht="15" hidden="false" customHeight="false" outlineLevel="0" collapsed="false">
      <c r="A237" s="6"/>
      <c r="C237" s="6"/>
    </row>
    <row r="238" customFormat="false" ht="15" hidden="false" customHeight="false" outlineLevel="0" collapsed="false">
      <c r="A238" s="6"/>
      <c r="C238" s="6"/>
    </row>
    <row r="239" customFormat="false" ht="15" hidden="false" customHeight="false" outlineLevel="0" collapsed="false">
      <c r="A239" s="6"/>
      <c r="C239" s="6"/>
    </row>
    <row r="240" customFormat="false" ht="15" hidden="false" customHeight="false" outlineLevel="0" collapsed="false">
      <c r="A240" s="6"/>
      <c r="C240" s="6"/>
    </row>
    <row r="241" customFormat="false" ht="15" hidden="false" customHeight="false" outlineLevel="0" collapsed="false">
      <c r="A241" s="6"/>
      <c r="C241" s="6"/>
    </row>
    <row r="242" customFormat="false" ht="15" hidden="false" customHeight="false" outlineLevel="0" collapsed="false">
      <c r="A242" s="6"/>
      <c r="C242" s="6"/>
    </row>
    <row r="243" customFormat="false" ht="15" hidden="false" customHeight="false" outlineLevel="0" collapsed="false">
      <c r="A243" s="6"/>
      <c r="C243" s="6"/>
    </row>
    <row r="244" customFormat="false" ht="15" hidden="false" customHeight="false" outlineLevel="0" collapsed="false">
      <c r="A244" s="6"/>
      <c r="C244" s="6"/>
    </row>
    <row r="245" customFormat="false" ht="15" hidden="false" customHeight="false" outlineLevel="0" collapsed="false">
      <c r="A245" s="6"/>
      <c r="C245" s="6"/>
    </row>
    <row r="246" customFormat="false" ht="15" hidden="false" customHeight="false" outlineLevel="0" collapsed="false">
      <c r="A246" s="6"/>
      <c r="C246" s="6"/>
    </row>
    <row r="247" customFormat="false" ht="15" hidden="false" customHeight="false" outlineLevel="0" collapsed="false">
      <c r="A247" s="6"/>
      <c r="C247" s="6"/>
    </row>
    <row r="248" customFormat="false" ht="15" hidden="false" customHeight="false" outlineLevel="0" collapsed="false">
      <c r="A248" s="6"/>
      <c r="C248" s="6"/>
    </row>
    <row r="249" customFormat="false" ht="15" hidden="false" customHeight="false" outlineLevel="0" collapsed="false">
      <c r="A249" s="6"/>
      <c r="C249" s="6"/>
    </row>
    <row r="250" customFormat="false" ht="15" hidden="false" customHeight="false" outlineLevel="0" collapsed="false">
      <c r="A250" s="6"/>
      <c r="C250" s="6"/>
    </row>
    <row r="251" customFormat="false" ht="15" hidden="false" customHeight="false" outlineLevel="0" collapsed="false">
      <c r="A251" s="6"/>
      <c r="C251" s="6"/>
    </row>
    <row r="252" customFormat="false" ht="15" hidden="false" customHeight="false" outlineLevel="0" collapsed="false">
      <c r="A252" s="6"/>
      <c r="C252" s="6"/>
    </row>
    <row r="253" customFormat="false" ht="15" hidden="false" customHeight="false" outlineLevel="0" collapsed="false">
      <c r="A253" s="6"/>
      <c r="C253" s="6"/>
    </row>
    <row r="254" customFormat="false" ht="15" hidden="false" customHeight="false" outlineLevel="0" collapsed="false">
      <c r="A254" s="6"/>
      <c r="C254" s="6"/>
    </row>
    <row r="255" customFormat="false" ht="15" hidden="false" customHeight="false" outlineLevel="0" collapsed="false">
      <c r="A255" s="6"/>
      <c r="C255" s="6"/>
    </row>
    <row r="256" customFormat="false" ht="15" hidden="false" customHeight="false" outlineLevel="0" collapsed="false">
      <c r="C256" s="6"/>
    </row>
    <row r="257" customFormat="false" ht="15" hidden="false" customHeight="false" outlineLevel="0" collapsed="false">
      <c r="C257" s="6"/>
    </row>
    <row r="258" customFormat="false" ht="15" hidden="false" customHeight="false" outlineLevel="0" collapsed="false">
      <c r="C258" s="6"/>
    </row>
    <row r="259" customFormat="false" ht="15" hidden="false" customHeight="false" outlineLevel="0" collapsed="false">
      <c r="C259" s="6"/>
    </row>
    <row r="260" customFormat="false" ht="15" hidden="false" customHeight="false" outlineLevel="0" collapsed="false">
      <c r="C260" s="6"/>
    </row>
    <row r="261" customFormat="false" ht="15" hidden="false" customHeight="false" outlineLevel="0" collapsed="false">
      <c r="C261" s="6"/>
    </row>
    <row r="262" customFormat="false" ht="15" hidden="false" customHeight="false" outlineLevel="0" collapsed="false">
      <c r="C262" s="6"/>
    </row>
    <row r="263" customFormat="false" ht="15" hidden="false" customHeight="false" outlineLevel="0" collapsed="false">
      <c r="C263" s="6"/>
    </row>
    <row r="264" customFormat="false" ht="15" hidden="false" customHeight="false" outlineLevel="0" collapsed="false">
      <c r="C264" s="6"/>
    </row>
    <row r="265" customFormat="false" ht="15" hidden="false" customHeight="false" outlineLevel="0" collapsed="false">
      <c r="C265" s="6"/>
    </row>
    <row r="266" customFormat="false" ht="15" hidden="false" customHeight="false" outlineLevel="0" collapsed="false">
      <c r="C266" s="6"/>
    </row>
    <row r="267" customFormat="false" ht="15" hidden="false" customHeight="false" outlineLevel="0" collapsed="false">
      <c r="C267" s="6"/>
    </row>
    <row r="268" customFormat="false" ht="15" hidden="false" customHeight="false" outlineLevel="0" collapsed="false">
      <c r="C268" s="6"/>
    </row>
    <row r="269" customFormat="false" ht="15" hidden="false" customHeight="false" outlineLevel="0" collapsed="false">
      <c r="C269" s="6"/>
    </row>
    <row r="270" customFormat="false" ht="15" hidden="false" customHeight="false" outlineLevel="0" collapsed="false">
      <c r="C270" s="6"/>
    </row>
    <row r="271" customFormat="false" ht="15" hidden="false" customHeight="false" outlineLevel="0" collapsed="false">
      <c r="C271" s="6"/>
    </row>
    <row r="272" customFormat="false" ht="15" hidden="false" customHeight="false" outlineLevel="0" collapsed="false">
      <c r="C272" s="6"/>
    </row>
    <row r="273" customFormat="false" ht="15" hidden="false" customHeight="false" outlineLevel="0" collapsed="false">
      <c r="C273" s="6"/>
    </row>
    <row r="274" customFormat="false" ht="15" hidden="false" customHeight="false" outlineLevel="0" collapsed="false">
      <c r="C274" s="6"/>
    </row>
    <row r="275" customFormat="false" ht="15" hidden="false" customHeight="false" outlineLevel="0" collapsed="false">
      <c r="C275" s="6"/>
    </row>
    <row r="276" customFormat="false" ht="15" hidden="false" customHeight="false" outlineLevel="0" collapsed="false">
      <c r="C276" s="6"/>
    </row>
    <row r="277" customFormat="false" ht="15" hidden="false" customHeight="false" outlineLevel="0" collapsed="false">
      <c r="C277" s="6"/>
    </row>
    <row r="278" customFormat="false" ht="15" hidden="false" customHeight="false" outlineLevel="0" collapsed="false">
      <c r="C278" s="6"/>
    </row>
    <row r="279" customFormat="false" ht="15" hidden="false" customHeight="false" outlineLevel="0" collapsed="false">
      <c r="C279" s="6"/>
    </row>
    <row r="280" customFormat="false" ht="15" hidden="false" customHeight="false" outlineLevel="0" collapsed="false">
      <c r="C280" s="6"/>
    </row>
    <row r="281" customFormat="false" ht="15" hidden="false" customHeight="false" outlineLevel="0" collapsed="false">
      <c r="C281" s="6"/>
    </row>
    <row r="282" customFormat="false" ht="15" hidden="false" customHeight="false" outlineLevel="0" collapsed="false">
      <c r="C282" s="6"/>
    </row>
    <row r="283" customFormat="false" ht="15" hidden="false" customHeight="false" outlineLevel="0" collapsed="false">
      <c r="C283" s="6"/>
    </row>
    <row r="284" customFormat="false" ht="15" hidden="false" customHeight="false" outlineLevel="0" collapsed="false">
      <c r="C284" s="6"/>
    </row>
    <row r="285" customFormat="false" ht="15" hidden="false" customHeight="false" outlineLevel="0" collapsed="false">
      <c r="C285" s="6"/>
    </row>
    <row r="286" customFormat="false" ht="15" hidden="false" customHeight="false" outlineLevel="0" collapsed="false">
      <c r="C286" s="6"/>
    </row>
    <row r="287" customFormat="false" ht="15" hidden="false" customHeight="false" outlineLevel="0" collapsed="false">
      <c r="C287" s="6"/>
    </row>
    <row r="288" customFormat="false" ht="15" hidden="false" customHeight="false" outlineLevel="0" collapsed="false">
      <c r="C288" s="6"/>
    </row>
    <row r="289" customFormat="false" ht="15" hidden="false" customHeight="false" outlineLevel="0" collapsed="false">
      <c r="C289" s="6"/>
    </row>
    <row r="290" customFormat="false" ht="15" hidden="false" customHeight="false" outlineLevel="0" collapsed="false">
      <c r="C290" s="6"/>
    </row>
    <row r="291" customFormat="false" ht="15" hidden="false" customHeight="false" outlineLevel="0" collapsed="false">
      <c r="C291" s="6"/>
    </row>
    <row r="292" customFormat="false" ht="15" hidden="false" customHeight="false" outlineLevel="0" collapsed="false">
      <c r="C292" s="6"/>
    </row>
    <row r="293" customFormat="false" ht="15" hidden="false" customHeight="false" outlineLevel="0" collapsed="false">
      <c r="C293" s="6"/>
    </row>
    <row r="294" customFormat="false" ht="15" hidden="false" customHeight="false" outlineLevel="0" collapsed="false">
      <c r="C294" s="6"/>
    </row>
    <row r="295" customFormat="false" ht="15" hidden="false" customHeight="false" outlineLevel="0" collapsed="false">
      <c r="C295" s="6"/>
    </row>
    <row r="296" customFormat="false" ht="15" hidden="false" customHeight="false" outlineLevel="0" collapsed="false">
      <c r="C296" s="6"/>
    </row>
    <row r="297" customFormat="false" ht="15" hidden="false" customHeight="false" outlineLevel="0" collapsed="false">
      <c r="C297" s="6"/>
    </row>
    <row r="298" customFormat="false" ht="15" hidden="false" customHeight="false" outlineLevel="0" collapsed="false">
      <c r="C298" s="6"/>
    </row>
    <row r="299" customFormat="false" ht="15" hidden="false" customHeight="false" outlineLevel="0" collapsed="false">
      <c r="C299" s="6"/>
    </row>
    <row r="300" customFormat="false" ht="15" hidden="false" customHeight="false" outlineLevel="0" collapsed="false">
      <c r="C300" s="6"/>
    </row>
    <row r="301" customFormat="false" ht="15" hidden="false" customHeight="false" outlineLevel="0" collapsed="false">
      <c r="C301" s="6"/>
    </row>
    <row r="302" customFormat="false" ht="15" hidden="false" customHeight="false" outlineLevel="0" collapsed="false">
      <c r="C302" s="6"/>
    </row>
    <row r="303" customFormat="false" ht="15" hidden="false" customHeight="false" outlineLevel="0" collapsed="false">
      <c r="C303" s="6"/>
    </row>
    <row r="304" customFormat="false" ht="15" hidden="false" customHeight="false" outlineLevel="0" collapsed="false">
      <c r="C304" s="6"/>
    </row>
    <row r="305" customFormat="false" ht="15" hidden="false" customHeight="false" outlineLevel="0" collapsed="false">
      <c r="C305" s="6"/>
    </row>
    <row r="306" customFormat="false" ht="15" hidden="false" customHeight="false" outlineLevel="0" collapsed="false">
      <c r="C306" s="6"/>
    </row>
    <row r="307" customFormat="false" ht="15" hidden="false" customHeight="false" outlineLevel="0" collapsed="false">
      <c r="C307" s="6"/>
    </row>
    <row r="308" customFormat="false" ht="15" hidden="false" customHeight="false" outlineLevel="0" collapsed="false">
      <c r="C308" s="6"/>
    </row>
    <row r="309" customFormat="false" ht="15" hidden="false" customHeight="false" outlineLevel="0" collapsed="false">
      <c r="C309" s="6"/>
    </row>
    <row r="310" customFormat="false" ht="15" hidden="false" customHeight="false" outlineLevel="0" collapsed="false">
      <c r="C310" s="6"/>
    </row>
    <row r="311" customFormat="false" ht="15" hidden="false" customHeight="false" outlineLevel="0" collapsed="false">
      <c r="C311" s="6"/>
    </row>
    <row r="312" customFormat="false" ht="15" hidden="false" customHeight="false" outlineLevel="0" collapsed="false">
      <c r="C312" s="6"/>
    </row>
    <row r="313" customFormat="false" ht="15" hidden="false" customHeight="false" outlineLevel="0" collapsed="false">
      <c r="C313" s="6"/>
    </row>
    <row r="314" customFormat="false" ht="15" hidden="false" customHeight="false" outlineLevel="0" collapsed="false">
      <c r="C314" s="6"/>
    </row>
    <row r="315" customFormat="false" ht="15" hidden="false" customHeight="false" outlineLevel="0" collapsed="false">
      <c r="C315" s="6"/>
    </row>
    <row r="316" customFormat="false" ht="15" hidden="false" customHeight="false" outlineLevel="0" collapsed="false">
      <c r="C316" s="6"/>
    </row>
    <row r="317" customFormat="false" ht="15" hidden="false" customHeight="false" outlineLevel="0" collapsed="false">
      <c r="C317" s="6"/>
    </row>
    <row r="318" customFormat="false" ht="15" hidden="false" customHeight="false" outlineLevel="0" collapsed="false">
      <c r="C318" s="6"/>
    </row>
    <row r="319" customFormat="false" ht="15" hidden="false" customHeight="false" outlineLevel="0" collapsed="false">
      <c r="C319" s="6"/>
    </row>
    <row r="320" customFormat="false" ht="15" hidden="false" customHeight="false" outlineLevel="0" collapsed="false">
      <c r="C320" s="6"/>
    </row>
    <row r="321" customFormat="false" ht="15" hidden="false" customHeight="false" outlineLevel="0" collapsed="false">
      <c r="C321" s="6"/>
    </row>
    <row r="322" customFormat="false" ht="15" hidden="false" customHeight="false" outlineLevel="0" collapsed="false">
      <c r="C322" s="6"/>
    </row>
    <row r="323" customFormat="false" ht="15" hidden="false" customHeight="false" outlineLevel="0" collapsed="false">
      <c r="C323" s="6"/>
    </row>
    <row r="324" customFormat="false" ht="15" hidden="false" customHeight="false" outlineLevel="0" collapsed="false">
      <c r="C324" s="6"/>
    </row>
    <row r="325" customFormat="false" ht="15" hidden="false" customHeight="false" outlineLevel="0" collapsed="false">
      <c r="C325" s="6"/>
    </row>
    <row r="326" customFormat="false" ht="15" hidden="false" customHeight="false" outlineLevel="0" collapsed="false">
      <c r="C326" s="6"/>
    </row>
    <row r="327" customFormat="false" ht="15" hidden="false" customHeight="false" outlineLevel="0" collapsed="false">
      <c r="C327" s="6"/>
    </row>
    <row r="328" customFormat="false" ht="15" hidden="false" customHeight="false" outlineLevel="0" collapsed="false">
      <c r="C328" s="6"/>
    </row>
    <row r="329" customFormat="false" ht="15" hidden="false" customHeight="false" outlineLevel="0" collapsed="false">
      <c r="C329" s="6"/>
    </row>
    <row r="330" customFormat="false" ht="15" hidden="false" customHeight="false" outlineLevel="0" collapsed="false">
      <c r="C330" s="6"/>
    </row>
    <row r="331" customFormat="false" ht="15" hidden="false" customHeight="false" outlineLevel="0" collapsed="false">
      <c r="C331" s="6"/>
    </row>
    <row r="332" customFormat="false" ht="15" hidden="false" customHeight="false" outlineLevel="0" collapsed="false">
      <c r="C332" s="6"/>
    </row>
    <row r="333" customFormat="false" ht="15" hidden="false" customHeight="false" outlineLevel="0" collapsed="false">
      <c r="C333" s="6"/>
    </row>
    <row r="334" customFormat="false" ht="15" hidden="false" customHeight="false" outlineLevel="0" collapsed="false">
      <c r="C334" s="6"/>
    </row>
    <row r="335" customFormat="false" ht="15" hidden="false" customHeight="false" outlineLevel="0" collapsed="false">
      <c r="C335" s="6"/>
    </row>
    <row r="336" customFormat="false" ht="15" hidden="false" customHeight="false" outlineLevel="0" collapsed="false">
      <c r="C336" s="6"/>
    </row>
    <row r="337" customFormat="false" ht="15" hidden="false" customHeight="false" outlineLevel="0" collapsed="false">
      <c r="C337" s="6"/>
    </row>
    <row r="338" customFormat="false" ht="15" hidden="false" customHeight="false" outlineLevel="0" collapsed="false">
      <c r="C338" s="6"/>
    </row>
    <row r="339" customFormat="false" ht="15" hidden="false" customHeight="false" outlineLevel="0" collapsed="false">
      <c r="C339" s="6"/>
    </row>
    <row r="340" customFormat="false" ht="15" hidden="false" customHeight="false" outlineLevel="0" collapsed="false">
      <c r="C340" s="6"/>
    </row>
    <row r="341" customFormat="false" ht="15" hidden="false" customHeight="false" outlineLevel="0" collapsed="false">
      <c r="C341" s="6"/>
    </row>
    <row r="342" customFormat="false" ht="15" hidden="false" customHeight="false" outlineLevel="0" collapsed="false">
      <c r="C342" s="6"/>
    </row>
    <row r="343" customFormat="false" ht="15" hidden="false" customHeight="false" outlineLevel="0" collapsed="false">
      <c r="C343" s="6"/>
    </row>
    <row r="344" customFormat="false" ht="15" hidden="false" customHeight="false" outlineLevel="0" collapsed="false">
      <c r="C344" s="6"/>
    </row>
    <row r="345" customFormat="false" ht="15" hidden="false" customHeight="false" outlineLevel="0" collapsed="false">
      <c r="C345" s="6"/>
    </row>
    <row r="346" customFormat="false" ht="15" hidden="false" customHeight="false" outlineLevel="0" collapsed="false">
      <c r="C346" s="6"/>
    </row>
  </sheetData>
  <dataValidations count="4">
    <dataValidation allowBlank="true" operator="between" prompt="$AK$3:$AQ$196" promptTitle="TRAFO" showDropDown="false" showErrorMessage="true" showInputMessage="false" sqref="G2" type="none">
      <formula1>0</formula1>
      <formula2>0</formula2>
    </dataValidation>
    <dataValidation allowBlank="true" operator="between" prompt="$A$3:$I$194" promptTitle="TRAFO" showDropDown="false" showErrorMessage="true" showInputMessage="false" sqref="E2" type="none">
      <formula1>0</formula1>
      <formula2>0</formula2>
    </dataValidation>
    <dataValidation allowBlank="true" operator="between" prompt="$A$3:$V$196" promptTitle="TRAFO" showDropDown="false" showErrorMessage="true" showInputMessage="false" sqref="A2" type="none">
      <formula1>0</formula1>
      <formula2>0</formula2>
    </dataValidation>
    <dataValidation allowBlank="true" operator="between" prompt="$A$3:$F$195" promptTitle="TRAFO" showDropDown="false" showErrorMessage="true" showInputMessage="false" sqref="C2" type="none">
      <formula1>0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blackAndWhite="false" draft="false" cellComments="none" useFirstPageNumber="false" horizontalDpi="300" verticalDpi="300" copies="1"/>
  <headerFooter differentFirst="false" differentOddEven="false">
    <oddHeader/>
    <oddFooter/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LibreOffice/6.1.5.2$Windows_X86_64 LibreOffice_project/90f8dcf33c87b3705e78202e3df5142b201bd805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2015-06-05T18:17:20Z</dcterms:created>
  <dc:creator/>
  <dc:description/>
  <dc:language>ro-RO</dc:language>
  <cp:lastModifiedBy/>
  <dcterms:modified xsi:type="dcterms:W3CDTF">2020-11-19T10:51:47Z</dcterms:modified>
  <cp:revision>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