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materiale" sheetId="1" r:id="rId1"/>
    <sheet name="investitii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<sst xmlns="http://schemas.openxmlformats.org/spreadsheetml/2006/main" count="435" uniqueCount="174">
  <si>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</si>
  <si>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</si>
  <si>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</si>
  <si>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</si>
  <si>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</si>
  <si>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</si>
  <si>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</si>
  <si>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</si>
  <si>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</si>
  <si>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</si>
  <si>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</si>
  <si>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</si>
  <si>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</si>
  <si>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</si>
  <si>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</si>
  <si>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</si>
  <si>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</si>
  <si>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</si>
  <si>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</si>
  <si>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</si>
  <si>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</si>
  <si>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</si>
  <si>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</si>
  <si>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</si>
  <si>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</si>
  <si>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</si>
  <si>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PERSOANA JURIDICA</t>
  </si>
  <si>
    <t>poprire DE 82/2017</t>
  </si>
  <si>
    <t>PERSOANA FIZICA</t>
  </si>
  <si>
    <t>despagubire CEDO</t>
  </si>
  <si>
    <t>actualizare despagubire dosar 3797/290/2015</t>
  </si>
  <si>
    <t>23,05,2017</t>
  </si>
  <si>
    <t>cheltuieli judiciare dosar D 823/117/2011</t>
  </si>
  <si>
    <t>C.604020/15 615200/17 ARB/15/31 diferenta fact6855/17</t>
  </si>
  <si>
    <t>servicii juridice F.2213/19.04.2017 REG UNIT ARB/05/20</t>
  </si>
  <si>
    <t>cheltuieli judiciare dosar D 22107/325/2014</t>
  </si>
  <si>
    <t>cheltuieli judiciare dosar D 17404/196/2014</t>
  </si>
  <si>
    <t>cheltuieli judiciare dosar D 17601/301/2015</t>
  </si>
  <si>
    <t>cheltuieli judiciare dosar D 835/62/2016</t>
  </si>
  <si>
    <t>cheltuieli judiciare dosar D 118/113/2016</t>
  </si>
  <si>
    <t>cheltuieli judiciare conform HOT CEDO</t>
  </si>
  <si>
    <t>cheltuieli judiciare dosar D 38498/3/2013</t>
  </si>
  <si>
    <t>cheltuieli judiciare dosar D 2403/30/2014</t>
  </si>
  <si>
    <t>cheltuieli judiciare dosar D 5224/07.10.2015</t>
  </si>
  <si>
    <t>cheltuieli judiciare dosar D 19593/117/2012</t>
  </si>
  <si>
    <t>cheltuieli judiciare dosar D 81/30/2013</t>
  </si>
  <si>
    <t>cheltuieli judiciare dosar D 7449/320/2008</t>
  </si>
  <si>
    <t>cheltuieli executare dosar D 32377/302/2012 DE 621/2012</t>
  </si>
  <si>
    <t>cheltuieli judiciare dosar D  20096/211/2015 DE 568/2016</t>
  </si>
  <si>
    <t>cheltuieli judiciare dosar D 16577/325/2011</t>
  </si>
  <si>
    <t>cheltuieli judiciare si executare dosar D 7085/212/2015</t>
  </si>
  <si>
    <t>24,05,2017</t>
  </si>
  <si>
    <t>onorariu curator dosar D 15415/300/2016</t>
  </si>
  <si>
    <t>alimenatre fact 1700623/28.04.2017 LALIVE ARB/14/29</t>
  </si>
  <si>
    <t>246238/13 614863/17 ARB14/29-FRANTA f. LA 6896/2017</t>
  </si>
  <si>
    <t>cheltuieli judiciare dosar D 2314/54/2010</t>
  </si>
  <si>
    <t>cheltuieli executare dosar D 15718/302/2015 DE 4767/2016</t>
  </si>
  <si>
    <t>cheltuilei executare dosar D3638/95/2014 DE217/E/2015</t>
  </si>
  <si>
    <t>BUGET DE STAT</t>
  </si>
  <si>
    <t>cheltuieli judiciare dosra D 2387/299/2017</t>
  </si>
  <si>
    <t>cheltuieli judiciare dosar D 3209/102/2015</t>
  </si>
  <si>
    <t>cheltuieli judicare dosar D 474/P/2014</t>
  </si>
  <si>
    <t>cheltuilei judiciare dosar D 296/P/2015</t>
  </si>
  <si>
    <t>cheltuieli judiciare dosar D 287/97/2017</t>
  </si>
  <si>
    <t>cheltuieli judiciare dosar D 231/118/2017</t>
  </si>
  <si>
    <t>cheltuieli judiciare dosar D 189/II/2/2016 1839/P/2015</t>
  </si>
  <si>
    <t>TVA LALIVE ARB/14/29 FACT. 1700623/28.04.2017</t>
  </si>
  <si>
    <t>cheltuieli judiciare dosar D 352/P/2016</t>
  </si>
  <si>
    <t>cheltuieli judiciare dosar D 1692/212/2016</t>
  </si>
  <si>
    <t>cheltuieli judiciare dosar D 4148/118/2015</t>
  </si>
  <si>
    <t>cheltuieli judiciare dosar D 186/62/2016</t>
  </si>
  <si>
    <t>cheltuieli judiciare dosar D 682/P/2014</t>
  </si>
  <si>
    <t>cheltuieli judiciare dosar D 1569/120/2017</t>
  </si>
  <si>
    <t>cheltuieli judicare dosar D 1169/85/2016</t>
  </si>
  <si>
    <t>cheltuieli judiciare dosar D 27149/299/2015</t>
  </si>
  <si>
    <t>cheltuieli judiciare dosar D 1685/115/2016</t>
  </si>
  <si>
    <t>cheltuieli judiciare dosar D 739/112/2016</t>
  </si>
  <si>
    <t>cheltuieli judiciare dosar D 2477/112/2016</t>
  </si>
  <si>
    <t>cheltuieli judiciare si executare dosar 8840/302/2013 DE 1163/2015</t>
  </si>
  <si>
    <t>cheltuieli executare D 32599/302/2012 DE 807/2012</t>
  </si>
  <si>
    <t>cheltuieli judiciare dosar D 16130/212/2015</t>
  </si>
  <si>
    <t>cheltuieli executare dosar D 3840/325/2015 DE 18/2015</t>
  </si>
  <si>
    <t>cheltuieli judiciare dosar D 2794/91/2014</t>
  </si>
  <si>
    <t>25,05,2016</t>
  </si>
  <si>
    <t>asistenta juridica F.264 SI 265/24.04.2017</t>
  </si>
  <si>
    <t>alimentare cont F.1700590/28.04.2017</t>
  </si>
  <si>
    <t>TVA aferent cheltuieli ARB.16/19 F.30929/13.04.2017</t>
  </si>
  <si>
    <t>cheltuieli judiciare dosar D 1635/120/2016</t>
  </si>
  <si>
    <t>cheltuieli executare D 2071/115/2008 DE 923/2012</t>
  </si>
  <si>
    <t>cheltuiei judiciare si exec dosar 2737/208/2015 DE 15/2017</t>
  </si>
  <si>
    <t>cheltuieli judiciare dosar D 2547/30/2012</t>
  </si>
  <si>
    <t>cheltuieli executare dosar 12471/325/2015 DE354/2016</t>
  </si>
  <si>
    <t>onorariu curator dosar 4833/118/2016/</t>
  </si>
  <si>
    <t>cheltuieli judiciare si exec dosar D 2349/252/15 DE 106/EX/2016</t>
  </si>
  <si>
    <t>cheltuieli judiciare si exec dosar D 2737/208/2015 DE 14/2017</t>
  </si>
  <si>
    <t>chletuieli judiciare dosar 1187/P/2014 Dos 8440/3/2017</t>
  </si>
  <si>
    <t>cheltuieli judiciare dosar D 2266/62/2015</t>
  </si>
  <si>
    <t>cheltuieli judiciare dosar D 5906/212/2011</t>
  </si>
  <si>
    <t>TVA serv expertiza FINCOGERO LALIVE F1700590/28.04.2017</t>
  </si>
  <si>
    <t>cheltuieli judiciare dosar D 5341/231/2015 DE 237/2016</t>
  </si>
  <si>
    <t>alimentare cont F.30920/13.04.2017 ARB.16/19</t>
  </si>
  <si>
    <t>26,05,2017</t>
  </si>
  <si>
    <t>cheltuieli judiciare dosar D 12773/281/2016</t>
  </si>
  <si>
    <t>cheltuieli judiciare dosar D 3796/100/2014</t>
  </si>
  <si>
    <t>cheltuieli judiciare dosar D 2184/P/2012</t>
  </si>
  <si>
    <t>cheltuieli judiciare dosar D 5176/P/2012</t>
  </si>
  <si>
    <t>cheltuieli judiciare dosar D 6279/740/2012</t>
  </si>
  <si>
    <t>cheltuieli judiciare dosar D 010029/99/2010</t>
  </si>
  <si>
    <t>cheltuieli judicare dosar D 10538/63/2015</t>
  </si>
  <si>
    <t>cheltuieli judiciare dosar D 23364/212/2014</t>
  </si>
  <si>
    <t>cheltuieli judicare dosar D 551/95/2016</t>
  </si>
  <si>
    <t>cheltuieli judiciare dosar D 3185/107/2015</t>
  </si>
  <si>
    <t>cheltuieli judiciare dosar D 7661/3/2017 2933/P/2011</t>
  </si>
  <si>
    <t>fact 201702310/2017- masina numarat bani</t>
  </si>
  <si>
    <t>Eutron Invest Romania</t>
  </si>
  <si>
    <t>22,05,2017</t>
  </si>
  <si>
    <t>optima</t>
  </si>
  <si>
    <t>servicii asistenta tehnica</t>
  </si>
  <si>
    <t>star storage</t>
  </si>
  <si>
    <t>servicii arhivare</t>
  </si>
  <si>
    <t>tik media solutions</t>
  </si>
  <si>
    <t>distrugator documente</t>
  </si>
  <si>
    <t>altex romania</t>
  </si>
  <si>
    <t>reportofon</t>
  </si>
  <si>
    <t>dnet communications</t>
  </si>
  <si>
    <t>servicii conectiv</t>
  </si>
  <si>
    <t>nica bogdan</t>
  </si>
  <si>
    <t>deplasre sibiu</t>
  </si>
  <si>
    <t>international consulting</t>
  </si>
  <si>
    <t>servicii traduiceri</t>
  </si>
  <si>
    <t>mfp</t>
  </si>
  <si>
    <t>comison gaze</t>
  </si>
  <si>
    <t>onrc</t>
  </si>
  <si>
    <t>buleti insolventa</t>
  </si>
  <si>
    <t>LA FANTANA</t>
  </si>
  <si>
    <t>produse protocol</t>
  </si>
  <si>
    <t>alimentare bloomberg</t>
  </si>
  <si>
    <t>bs</t>
  </si>
  <si>
    <t>tva reuters</t>
  </si>
  <si>
    <t>alimentare reuters</t>
  </si>
  <si>
    <t>tva bloomberg</t>
  </si>
  <si>
    <t>all services company</t>
  </si>
  <si>
    <t>service sistem control acces</t>
  </si>
  <si>
    <t>engie romania</t>
  </si>
  <si>
    <t>gaze naturale</t>
  </si>
  <si>
    <t>radet</t>
  </si>
  <si>
    <t>energie termica</t>
  </si>
  <si>
    <t>getica</t>
  </si>
  <si>
    <t>en electrica</t>
  </si>
  <si>
    <t>rcs rds</t>
  </si>
  <si>
    <t>servicii cablu</t>
  </si>
  <si>
    <t>25,05,2017</t>
  </si>
  <si>
    <t>carto art</t>
  </si>
  <si>
    <t>cutii arhiva</t>
  </si>
  <si>
    <t xml:space="preserve">asoc pt promov respons soc </t>
  </si>
  <si>
    <t>materiale curatenie</t>
  </si>
  <si>
    <t>anaf</t>
  </si>
  <si>
    <t>energie electrica</t>
  </si>
  <si>
    <t>ministerul mediului</t>
  </si>
  <si>
    <t>apa rece</t>
  </si>
  <si>
    <t>salubritate</t>
  </si>
  <si>
    <t>telekom romania</t>
  </si>
  <si>
    <t>servicii telefonie fixa</t>
  </si>
  <si>
    <t>service ascensoare</t>
  </si>
  <si>
    <t>rtwt</t>
  </si>
  <si>
    <t>bilet avion</t>
  </si>
  <si>
    <t xml:space="preserve">rapps </t>
  </si>
  <si>
    <t xml:space="preserve">chirie </t>
  </si>
  <si>
    <t>apa nova</t>
  </si>
  <si>
    <t>tmau</t>
  </si>
  <si>
    <t>servicii telefonie mobila</t>
  </si>
  <si>
    <t>total</t>
  </si>
  <si>
    <t>22-26 mai 2017</t>
  </si>
  <si>
    <t>Nr. crt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</si>
</sst>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indexed="8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9" fillId="0" borderId="0" xfId="0" applyFont="1" applyAlignment="1">
      <alignment horizontal="right"/>
    </xf>
    <xf numFmtId="0" fontId="25" fillId="0" borderId="12" xfId="59" applyFont="1" applyFill="1" applyBorder="1" applyAlignment="1">
      <alignment horizontal="center"/>
      <protection/>
    </xf>
    <xf numFmtId="167" fontId="25" fillId="0" borderId="12" xfId="59" applyNumberFormat="1" applyFont="1" applyFill="1" applyBorder="1" applyAlignment="1">
      <alignment horizontal="center"/>
      <protection/>
    </xf>
    <xf numFmtId="168" fontId="26" fillId="0" borderId="12" xfId="59" applyNumberFormat="1" applyFont="1" applyFill="1" applyBorder="1" applyAlignment="1">
      <alignment horizontal="center"/>
      <protection/>
    </xf>
    <xf numFmtId="0" fontId="26" fillId="0" borderId="13" xfId="59" applyFont="1" applyFill="1" applyBorder="1" applyAlignment="1">
      <alignment horizontal="center"/>
      <protection/>
    </xf>
    <xf numFmtId="0" fontId="27" fillId="0" borderId="12" xfId="59" applyFont="1" applyFill="1" applyBorder="1" applyAlignment="1">
      <alignment horizontal="center"/>
      <protection/>
    </xf>
    <xf numFmtId="0" fontId="28" fillId="0" borderId="12" xfId="57" applyFont="1" applyFill="1" applyBorder="1" applyAlignment="1">
      <alignment horizontal="left"/>
      <protection/>
    </xf>
    <xf numFmtId="0" fontId="28" fillId="0" borderId="12" xfId="57" applyFont="1" applyFill="1" applyBorder="1" applyAlignment="1">
      <alignment horizontal="left" wrapText="1"/>
      <protection/>
    </xf>
    <xf numFmtId="0" fontId="28" fillId="0" borderId="12" xfId="57" applyFont="1" applyFill="1" applyBorder="1" applyAlignment="1">
      <alignment horizontal="center" wrapText="1"/>
      <protection/>
    </xf>
    <xf numFmtId="14" fontId="0" fillId="0" borderId="14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5" fillId="0" borderId="12" xfId="0" applyFont="1" applyBorder="1" applyAlignment="1">
      <alignment wrapText="1"/>
    </xf>
    <xf numFmtId="0" fontId="0" fillId="0" borderId="0" xfId="60" applyAlignment="1">
      <alignment wrapText="1"/>
      <protection/>
    </xf>
    <xf numFmtId="0" fontId="27" fillId="0" borderId="12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18" xfId="57" applyFont="1" applyBorder="1" applyAlignment="1">
      <alignment horizontal="center"/>
      <protection/>
    </xf>
    <xf numFmtId="0" fontId="20" fillId="0" borderId="19" xfId="57" applyFont="1" applyBorder="1" applyAlignment="1">
      <alignment horizontal="center"/>
      <protection/>
    </xf>
    <xf numFmtId="0" fontId="20" fillId="0" borderId="20" xfId="57" applyFont="1" applyBorder="1" applyAlignment="1">
      <alignment horizontal="center"/>
      <protection/>
    </xf>
    <xf numFmtId="169" fontId="28" fillId="0" borderId="21" xfId="57" applyNumberFormat="1" applyFont="1" applyFill="1" applyBorder="1" applyAlignment="1">
      <alignment horizontal="left"/>
      <protection/>
    </xf>
    <xf numFmtId="4" fontId="28" fillId="0" borderId="22" xfId="57" applyNumberFormat="1" applyFont="1" applyFill="1" applyBorder="1" applyAlignment="1">
      <alignment horizontal="right"/>
      <protection/>
    </xf>
    <xf numFmtId="14" fontId="14" fillId="0" borderId="23" xfId="0" applyNumberFormat="1" applyFont="1" applyBorder="1" applyAlignment="1">
      <alignment horizontal="left"/>
    </xf>
    <xf numFmtId="4" fontId="14" fillId="0" borderId="24" xfId="0" applyNumberFormat="1" applyFont="1" applyBorder="1" applyAlignment="1">
      <alignment/>
    </xf>
    <xf numFmtId="0" fontId="14" fillId="0" borderId="25" xfId="57" applyFont="1" applyBorder="1" applyAlignment="1">
      <alignment horizontal="center"/>
      <protection/>
    </xf>
    <xf numFmtId="0" fontId="14" fillId="0" borderId="26" xfId="57" applyFont="1" applyBorder="1">
      <alignment/>
      <protection/>
    </xf>
    <xf numFmtId="4" fontId="14" fillId="0" borderId="27" xfId="57" applyNumberFormat="1" applyFont="1" applyBorder="1">
      <alignment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164" fontId="0" fillId="0" borderId="32" xfId="42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23" xfId="0" applyFill="1" applyBorder="1" applyAlignment="1">
      <alignment/>
    </xf>
    <xf numFmtId="164" fontId="0" fillId="0" borderId="24" xfId="42" applyFont="1" applyFill="1" applyBorder="1" applyAlignment="1" applyProtection="1">
      <alignment horizontal="left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9" fillId="0" borderId="35" xfId="0" applyFont="1" applyBorder="1" applyAlignment="1">
      <alignment horizontal="right"/>
    </xf>
    <xf numFmtId="164" fontId="19" fillId="0" borderId="36" xfId="0" applyNumberFormat="1" applyFont="1" applyBorder="1" applyAlignment="1">
      <alignment/>
    </xf>
    <xf numFmtId="0" fontId="19" fillId="0" borderId="37" xfId="62" applyFont="1" applyBorder="1" applyAlignment="1">
      <alignment horizontal="center" vertical="center"/>
      <protection/>
    </xf>
    <xf numFmtId="0" fontId="19" fillId="0" borderId="38" xfId="62" applyFont="1" applyBorder="1" applyAlignment="1">
      <alignment horizontal="center" vertical="center" wrapText="1"/>
      <protection/>
    </xf>
    <xf numFmtId="0" fontId="19" fillId="0" borderId="39" xfId="59" applyFont="1" applyBorder="1" applyAlignment="1">
      <alignment horizontal="center" vertical="center"/>
      <protection/>
    </xf>
    <xf numFmtId="0" fontId="28" fillId="0" borderId="21" xfId="62" applyFont="1" applyFill="1" applyBorder="1" applyAlignment="1">
      <alignment horizontal="center" vertical="center"/>
      <protection/>
    </xf>
    <xf numFmtId="4" fontId="26" fillId="0" borderId="40" xfId="59" applyNumberFormat="1" applyFont="1" applyFill="1" applyBorder="1" applyAlignment="1">
      <alignment horizontal="right" wrapText="1"/>
      <protection/>
    </xf>
    <xf numFmtId="4" fontId="26" fillId="0" borderId="40" xfId="59" applyNumberFormat="1" applyFont="1" applyFill="1" applyBorder="1" applyAlignment="1">
      <alignment horizontal="right"/>
      <protection/>
    </xf>
    <xf numFmtId="0" fontId="28" fillId="0" borderId="0" xfId="59" applyFont="1" applyFill="1" applyBorder="1" applyAlignment="1">
      <alignment wrapText="1"/>
      <protection/>
    </xf>
    <xf numFmtId="0" fontId="28" fillId="0" borderId="41" xfId="62" applyFont="1" applyFill="1" applyBorder="1" applyAlignment="1">
      <alignment horizontal="center" vertical="center"/>
      <protection/>
    </xf>
    <xf numFmtId="168" fontId="28" fillId="0" borderId="42" xfId="59" applyNumberFormat="1" applyFont="1" applyFill="1" applyBorder="1" applyAlignment="1">
      <alignment horizontal="center"/>
      <protection/>
    </xf>
    <xf numFmtId="0" fontId="28" fillId="0" borderId="42" xfId="59" applyFont="1" applyFill="1" applyBorder="1" applyAlignment="1">
      <alignment/>
      <protection/>
    </xf>
    <xf numFmtId="0" fontId="25" fillId="0" borderId="42" xfId="59" applyFont="1" applyFill="1" applyBorder="1" applyAlignment="1">
      <alignment horizontal="center"/>
      <protection/>
    </xf>
    <xf numFmtId="4" fontId="29" fillId="0" borderId="43" xfId="59" applyNumberFormat="1" applyFont="1" applyFill="1" applyBorder="1" applyAlignment="1">
      <alignment horizontal="right"/>
      <protection/>
    </xf>
    <xf numFmtId="0" fontId="19" fillId="0" borderId="42" xfId="0" applyFont="1" applyBorder="1" applyAlignment="1">
      <alignment wrapText="1"/>
    </xf>
    <xf numFmtId="0" fontId="19" fillId="0" borderId="44" xfId="62" applyFont="1" applyBorder="1" applyAlignment="1">
      <alignment horizontal="center" vertical="center" wrapText="1"/>
      <protection/>
    </xf>
    <xf numFmtId="0" fontId="19" fillId="0" borderId="39" xfId="60" applyFont="1" applyBorder="1" applyAlignment="1">
      <alignment horizontal="center" vertical="center"/>
      <protection/>
    </xf>
    <xf numFmtId="0" fontId="25" fillId="0" borderId="21" xfId="59" applyFont="1" applyFill="1" applyBorder="1" applyAlignment="1">
      <alignment horizontal="center"/>
      <protection/>
    </xf>
    <xf numFmtId="4" fontId="0" fillId="0" borderId="22" xfId="0" applyNumberFormat="1" applyBorder="1" applyAlignment="1">
      <alignment/>
    </xf>
    <xf numFmtId="0" fontId="30" fillId="0" borderId="41" xfId="61" applyFont="1" applyFill="1" applyBorder="1" applyAlignment="1">
      <alignment/>
      <protection/>
    </xf>
    <xf numFmtId="0" fontId="28" fillId="0" borderId="42" xfId="61" applyFont="1" applyFill="1" applyBorder="1" applyAlignment="1">
      <alignment/>
      <protection/>
    </xf>
    <xf numFmtId="0" fontId="25" fillId="0" borderId="42" xfId="0" applyFont="1" applyBorder="1" applyAlignment="1">
      <alignment wrapText="1"/>
    </xf>
    <xf numFmtId="4" fontId="30" fillId="0" borderId="43" xfId="61" applyNumberFormat="1" applyFont="1" applyFill="1" applyBorder="1" applyAlignment="1">
      <alignment horizontal="right"/>
      <protection/>
    </xf>
    <xf numFmtId="0" fontId="25" fillId="0" borderId="45" xfId="59" applyFont="1" applyFill="1" applyBorder="1" applyAlignment="1">
      <alignment horizontal="center"/>
      <protection/>
    </xf>
    <xf numFmtId="0" fontId="19" fillId="0" borderId="46" xfId="62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7" sqref="A7:F4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24" t="s">
        <v>25</v>
      </c>
      <c r="E5" s="1" t="s">
        <v>172</v>
      </c>
    </row>
    <row r="6" ht="13.5" thickBot="1"/>
    <row r="7" spans="1:6" ht="68.25" customHeight="1" thickBot="1">
      <c r="A7" s="56" t="s">
        <v>3</v>
      </c>
      <c r="B7" s="57" t="s">
        <v>4</v>
      </c>
      <c r="C7" s="58" t="s">
        <v>5</v>
      </c>
      <c r="D7" s="57" t="s">
        <v>6</v>
      </c>
      <c r="E7" s="57" t="s">
        <v>7</v>
      </c>
      <c r="F7" s="59" t="s">
        <v>8</v>
      </c>
    </row>
    <row r="8" spans="1:6" ht="12.75">
      <c r="A8" s="60">
        <v>1</v>
      </c>
      <c r="B8" s="33" t="s">
        <v>115</v>
      </c>
      <c r="C8" s="34">
        <v>3686</v>
      </c>
      <c r="D8" s="35" t="s">
        <v>116</v>
      </c>
      <c r="E8" s="35" t="s">
        <v>117</v>
      </c>
      <c r="F8" s="61">
        <v>4284</v>
      </c>
    </row>
    <row r="9" spans="1:6" ht="12.75">
      <c r="A9" s="62">
        <v>2</v>
      </c>
      <c r="B9" s="36" t="s">
        <v>115</v>
      </c>
      <c r="C9" s="4">
        <v>3692</v>
      </c>
      <c r="D9" s="2" t="s">
        <v>118</v>
      </c>
      <c r="E9" s="2" t="s">
        <v>119</v>
      </c>
      <c r="F9" s="63">
        <v>3109.36</v>
      </c>
    </row>
    <row r="10" spans="1:6" ht="12.75">
      <c r="A10" s="64">
        <v>3</v>
      </c>
      <c r="B10" s="3" t="s">
        <v>115</v>
      </c>
      <c r="C10" s="2">
        <v>3721</v>
      </c>
      <c r="D10" s="2" t="s">
        <v>120</v>
      </c>
      <c r="E10" s="2" t="s">
        <v>121</v>
      </c>
      <c r="F10" s="63">
        <v>819.91</v>
      </c>
    </row>
    <row r="11" spans="1:6" ht="12.75">
      <c r="A11" s="64">
        <v>4</v>
      </c>
      <c r="B11" s="3" t="s">
        <v>115</v>
      </c>
      <c r="C11" s="2">
        <v>3688</v>
      </c>
      <c r="D11" s="2" t="s">
        <v>122</v>
      </c>
      <c r="E11" s="2" t="s">
        <v>123</v>
      </c>
      <c r="F11" s="63">
        <v>894.4</v>
      </c>
    </row>
    <row r="12" spans="1:6" ht="12.75">
      <c r="A12" s="65">
        <v>5</v>
      </c>
      <c r="B12" s="37" t="s">
        <v>31</v>
      </c>
      <c r="C12" s="4">
        <v>3687</v>
      </c>
      <c r="D12" s="4" t="s">
        <v>124</v>
      </c>
      <c r="E12" s="4" t="s">
        <v>125</v>
      </c>
      <c r="F12" s="63">
        <v>8552.1</v>
      </c>
    </row>
    <row r="13" spans="1:6" ht="12.75">
      <c r="A13" s="66">
        <v>6</v>
      </c>
      <c r="B13" s="37" t="s">
        <v>31</v>
      </c>
      <c r="C13" s="2">
        <v>3731</v>
      </c>
      <c r="D13" s="4" t="s">
        <v>126</v>
      </c>
      <c r="E13" s="4" t="s">
        <v>127</v>
      </c>
      <c r="F13" s="63">
        <v>219.51</v>
      </c>
    </row>
    <row r="14" spans="1:6" ht="12.75">
      <c r="A14" s="66">
        <v>7</v>
      </c>
      <c r="B14" s="37" t="s">
        <v>31</v>
      </c>
      <c r="C14" s="2">
        <v>3729</v>
      </c>
      <c r="D14" s="4" t="s">
        <v>128</v>
      </c>
      <c r="E14" s="4" t="s">
        <v>129</v>
      </c>
      <c r="F14" s="63">
        <v>6268.92</v>
      </c>
    </row>
    <row r="15" spans="1:6" ht="12.75">
      <c r="A15" s="66">
        <v>8</v>
      </c>
      <c r="B15" s="37" t="s">
        <v>31</v>
      </c>
      <c r="C15" s="4">
        <v>3722</v>
      </c>
      <c r="D15" s="4" t="s">
        <v>130</v>
      </c>
      <c r="E15" s="4" t="s">
        <v>131</v>
      </c>
      <c r="F15" s="63">
        <v>385</v>
      </c>
    </row>
    <row r="16" spans="1:6" ht="12.75">
      <c r="A16" s="62">
        <v>9</v>
      </c>
      <c r="B16" s="37" t="s">
        <v>31</v>
      </c>
      <c r="C16" s="2">
        <v>3724</v>
      </c>
      <c r="D16" s="2" t="s">
        <v>132</v>
      </c>
      <c r="E16" s="2" t="s">
        <v>133</v>
      </c>
      <c r="F16" s="67">
        <v>79.16</v>
      </c>
    </row>
    <row r="17" spans="1:6" ht="12.75">
      <c r="A17" s="62">
        <f aca="true" t="shared" si="0" ref="A17:A45">A16+1</f>
        <v>10</v>
      </c>
      <c r="B17" s="37" t="s">
        <v>31</v>
      </c>
      <c r="C17" s="2">
        <v>3728</v>
      </c>
      <c r="D17" s="2" t="s">
        <v>128</v>
      </c>
      <c r="E17" s="2" t="s">
        <v>129</v>
      </c>
      <c r="F17" s="67">
        <v>3884.16</v>
      </c>
    </row>
    <row r="18" spans="1:6" ht="12.75">
      <c r="A18" s="62">
        <f t="shared" si="0"/>
        <v>11</v>
      </c>
      <c r="B18" s="37" t="s">
        <v>51</v>
      </c>
      <c r="C18" s="2">
        <v>3736</v>
      </c>
      <c r="D18" s="2" t="s">
        <v>134</v>
      </c>
      <c r="E18" s="2" t="s">
        <v>135</v>
      </c>
      <c r="F18" s="67">
        <v>6111.19</v>
      </c>
    </row>
    <row r="19" spans="1:6" ht="12.75">
      <c r="A19" s="62">
        <f t="shared" si="0"/>
        <v>12</v>
      </c>
      <c r="B19" s="37" t="s">
        <v>51</v>
      </c>
      <c r="C19" s="2">
        <v>3751</v>
      </c>
      <c r="D19" s="2" t="s">
        <v>130</v>
      </c>
      <c r="E19" s="2" t="s">
        <v>136</v>
      </c>
      <c r="F19" s="67">
        <v>37653</v>
      </c>
    </row>
    <row r="20" spans="1:6" ht="12.75">
      <c r="A20" s="62">
        <f t="shared" si="0"/>
        <v>13</v>
      </c>
      <c r="B20" s="37" t="s">
        <v>51</v>
      </c>
      <c r="C20" s="2">
        <v>3750</v>
      </c>
      <c r="D20" s="2" t="s">
        <v>137</v>
      </c>
      <c r="E20" s="2" t="s">
        <v>138</v>
      </c>
      <c r="F20" s="67">
        <v>9613</v>
      </c>
    </row>
    <row r="21" spans="1:6" ht="12.75">
      <c r="A21" s="62">
        <f t="shared" si="0"/>
        <v>14</v>
      </c>
      <c r="B21" s="37" t="s">
        <v>51</v>
      </c>
      <c r="C21" s="2">
        <v>3749</v>
      </c>
      <c r="D21" s="2" t="s">
        <v>130</v>
      </c>
      <c r="E21" s="2" t="s">
        <v>139</v>
      </c>
      <c r="F21" s="67">
        <v>51740</v>
      </c>
    </row>
    <row r="22" spans="1:6" ht="12.75">
      <c r="A22" s="62">
        <f t="shared" si="0"/>
        <v>15</v>
      </c>
      <c r="B22" s="37" t="s">
        <v>51</v>
      </c>
      <c r="C22" s="2">
        <v>3752</v>
      </c>
      <c r="D22" s="2" t="s">
        <v>137</v>
      </c>
      <c r="E22" s="2" t="s">
        <v>140</v>
      </c>
      <c r="F22" s="67">
        <v>7211</v>
      </c>
    </row>
    <row r="23" spans="1:6" ht="12.75">
      <c r="A23" s="62">
        <f t="shared" si="0"/>
        <v>16</v>
      </c>
      <c r="B23" s="37" t="s">
        <v>51</v>
      </c>
      <c r="C23" s="2">
        <v>3734</v>
      </c>
      <c r="D23" s="2" t="s">
        <v>141</v>
      </c>
      <c r="E23" s="2" t="s">
        <v>142</v>
      </c>
      <c r="F23" s="67">
        <v>880.6</v>
      </c>
    </row>
    <row r="24" spans="1:6" ht="12.75">
      <c r="A24" s="62">
        <f t="shared" si="0"/>
        <v>17</v>
      </c>
      <c r="B24" s="37" t="s">
        <v>51</v>
      </c>
      <c r="C24" s="2">
        <v>3742</v>
      </c>
      <c r="D24" s="2" t="s">
        <v>143</v>
      </c>
      <c r="E24" s="2" t="s">
        <v>144</v>
      </c>
      <c r="F24" s="67">
        <v>9769.26</v>
      </c>
    </row>
    <row r="25" spans="1:6" ht="12.75">
      <c r="A25" s="62">
        <f t="shared" si="0"/>
        <v>18</v>
      </c>
      <c r="B25" s="37" t="s">
        <v>51</v>
      </c>
      <c r="C25" s="2">
        <v>3739</v>
      </c>
      <c r="D25" s="2" t="s">
        <v>145</v>
      </c>
      <c r="E25" s="2" t="s">
        <v>146</v>
      </c>
      <c r="F25" s="67">
        <v>7126.41</v>
      </c>
    </row>
    <row r="26" spans="1:6" ht="12.75">
      <c r="A26" s="62">
        <f t="shared" si="0"/>
        <v>19</v>
      </c>
      <c r="B26" s="37" t="s">
        <v>51</v>
      </c>
      <c r="C26" s="2">
        <v>3740</v>
      </c>
      <c r="D26" s="2" t="s">
        <v>145</v>
      </c>
      <c r="E26" s="2" t="s">
        <v>146</v>
      </c>
      <c r="F26" s="67">
        <v>33823.2</v>
      </c>
    </row>
    <row r="27" spans="1:6" ht="12.75">
      <c r="A27" s="62">
        <f t="shared" si="0"/>
        <v>20</v>
      </c>
      <c r="B27" s="37" t="s">
        <v>51</v>
      </c>
      <c r="C27" s="2">
        <v>3741</v>
      </c>
      <c r="D27" s="2" t="s">
        <v>147</v>
      </c>
      <c r="E27" s="2" t="s">
        <v>148</v>
      </c>
      <c r="F27" s="67">
        <v>146021.45</v>
      </c>
    </row>
    <row r="28" spans="1:6" ht="12.75">
      <c r="A28" s="62">
        <f t="shared" si="0"/>
        <v>21</v>
      </c>
      <c r="B28" s="37" t="s">
        <v>51</v>
      </c>
      <c r="C28" s="2">
        <v>3737</v>
      </c>
      <c r="D28" s="2" t="s">
        <v>149</v>
      </c>
      <c r="E28" s="2" t="s">
        <v>150</v>
      </c>
      <c r="F28" s="67">
        <v>267.75</v>
      </c>
    </row>
    <row r="29" spans="1:6" ht="12.75">
      <c r="A29" s="62">
        <f t="shared" si="0"/>
        <v>22</v>
      </c>
      <c r="B29" s="37" t="s">
        <v>151</v>
      </c>
      <c r="C29" s="2">
        <v>3748</v>
      </c>
      <c r="D29" s="2" t="s">
        <v>152</v>
      </c>
      <c r="E29" s="2" t="s">
        <v>153</v>
      </c>
      <c r="F29" s="67">
        <v>13447</v>
      </c>
    </row>
    <row r="30" spans="1:6" ht="12.75">
      <c r="A30" s="62">
        <f t="shared" si="0"/>
        <v>23</v>
      </c>
      <c r="B30" s="37" t="s">
        <v>151</v>
      </c>
      <c r="C30" s="2">
        <v>3779</v>
      </c>
      <c r="D30" s="2" t="s">
        <v>154</v>
      </c>
      <c r="E30" s="2" t="s">
        <v>155</v>
      </c>
      <c r="F30" s="67">
        <v>57327.66</v>
      </c>
    </row>
    <row r="31" spans="1:6" ht="12.75">
      <c r="A31" s="62">
        <f t="shared" si="0"/>
        <v>24</v>
      </c>
      <c r="B31" s="37" t="s">
        <v>151</v>
      </c>
      <c r="C31" s="2">
        <v>3674</v>
      </c>
      <c r="D31" s="2" t="s">
        <v>156</v>
      </c>
      <c r="E31" s="2" t="s">
        <v>157</v>
      </c>
      <c r="F31" s="67">
        <v>4164.27</v>
      </c>
    </row>
    <row r="32" spans="1:6" ht="12.75">
      <c r="A32" s="62">
        <f t="shared" si="0"/>
        <v>25</v>
      </c>
      <c r="B32" s="37" t="s">
        <v>151</v>
      </c>
      <c r="C32" s="2">
        <v>3732</v>
      </c>
      <c r="D32" s="2" t="s">
        <v>158</v>
      </c>
      <c r="E32" s="2" t="s">
        <v>159</v>
      </c>
      <c r="F32" s="67">
        <v>468.64</v>
      </c>
    </row>
    <row r="33" spans="1:6" ht="12.75">
      <c r="A33" s="62">
        <f t="shared" si="0"/>
        <v>26</v>
      </c>
      <c r="B33" s="37" t="s">
        <v>151</v>
      </c>
      <c r="C33" s="2">
        <v>3766</v>
      </c>
      <c r="D33" s="2" t="s">
        <v>156</v>
      </c>
      <c r="E33" s="2" t="s">
        <v>159</v>
      </c>
      <c r="F33" s="67">
        <v>139.32</v>
      </c>
    </row>
    <row r="34" spans="1:6" ht="12.75">
      <c r="A34" s="62">
        <f t="shared" si="0"/>
        <v>27</v>
      </c>
      <c r="B34" s="37" t="s">
        <v>151</v>
      </c>
      <c r="C34" s="2">
        <v>3765</v>
      </c>
      <c r="D34" s="2" t="s">
        <v>156</v>
      </c>
      <c r="E34" s="2" t="s">
        <v>160</v>
      </c>
      <c r="F34" s="67">
        <v>52.35</v>
      </c>
    </row>
    <row r="35" spans="1:6" ht="12.75">
      <c r="A35" s="62">
        <f t="shared" si="0"/>
        <v>28</v>
      </c>
      <c r="B35" s="37" t="s">
        <v>151</v>
      </c>
      <c r="C35" s="2">
        <v>3736</v>
      </c>
      <c r="D35" s="2" t="s">
        <v>158</v>
      </c>
      <c r="E35" s="2" t="s">
        <v>160</v>
      </c>
      <c r="F35" s="67">
        <v>121.72</v>
      </c>
    </row>
    <row r="36" spans="1:6" ht="12.75">
      <c r="A36" s="62">
        <f t="shared" si="0"/>
        <v>29</v>
      </c>
      <c r="B36" s="37" t="s">
        <v>151</v>
      </c>
      <c r="C36" s="2">
        <v>3754</v>
      </c>
      <c r="D36" s="2" t="s">
        <v>161</v>
      </c>
      <c r="E36" s="2" t="s">
        <v>162</v>
      </c>
      <c r="F36" s="67">
        <v>2457.3</v>
      </c>
    </row>
    <row r="37" spans="1:6" ht="12.75">
      <c r="A37" s="62">
        <f t="shared" si="0"/>
        <v>30</v>
      </c>
      <c r="B37" s="37" t="s">
        <v>151</v>
      </c>
      <c r="C37" s="2">
        <v>3764</v>
      </c>
      <c r="D37" s="2" t="s">
        <v>158</v>
      </c>
      <c r="E37" s="2" t="s">
        <v>163</v>
      </c>
      <c r="F37" s="67">
        <v>187.99</v>
      </c>
    </row>
    <row r="38" spans="1:6" ht="12.75">
      <c r="A38" s="62">
        <f t="shared" si="0"/>
        <v>31</v>
      </c>
      <c r="B38" s="37" t="s">
        <v>151</v>
      </c>
      <c r="C38" s="2">
        <v>3760</v>
      </c>
      <c r="D38" s="2" t="s">
        <v>118</v>
      </c>
      <c r="E38" s="2" t="s">
        <v>119</v>
      </c>
      <c r="F38" s="67">
        <v>958</v>
      </c>
    </row>
    <row r="39" spans="1:6" ht="12.75">
      <c r="A39" s="62">
        <f t="shared" si="0"/>
        <v>32</v>
      </c>
      <c r="B39" s="37" t="s">
        <v>151</v>
      </c>
      <c r="C39" s="2">
        <v>3759</v>
      </c>
      <c r="D39" s="2" t="s">
        <v>164</v>
      </c>
      <c r="E39" s="2" t="s">
        <v>165</v>
      </c>
      <c r="F39" s="67">
        <v>1804.72</v>
      </c>
    </row>
    <row r="40" spans="1:6" ht="12.75">
      <c r="A40" s="62">
        <f t="shared" si="0"/>
        <v>33</v>
      </c>
      <c r="B40" s="37" t="s">
        <v>151</v>
      </c>
      <c r="C40" s="2">
        <v>3753</v>
      </c>
      <c r="D40" s="2" t="s">
        <v>134</v>
      </c>
      <c r="E40" s="2" t="s">
        <v>135</v>
      </c>
      <c r="F40" s="67">
        <v>137.34</v>
      </c>
    </row>
    <row r="41" spans="1:6" ht="12.75">
      <c r="A41" s="62">
        <f t="shared" si="0"/>
        <v>34</v>
      </c>
      <c r="B41" s="37" t="s">
        <v>151</v>
      </c>
      <c r="C41" s="2">
        <v>3774</v>
      </c>
      <c r="D41" s="2" t="s">
        <v>166</v>
      </c>
      <c r="E41" s="2" t="s">
        <v>167</v>
      </c>
      <c r="F41" s="67">
        <v>747.03</v>
      </c>
    </row>
    <row r="42" spans="1:6" ht="12.75">
      <c r="A42" s="62">
        <f t="shared" si="0"/>
        <v>35</v>
      </c>
      <c r="B42" s="37" t="s">
        <v>151</v>
      </c>
      <c r="C42" s="2">
        <v>3767</v>
      </c>
      <c r="D42" s="2" t="s">
        <v>168</v>
      </c>
      <c r="E42" s="2" t="s">
        <v>169</v>
      </c>
      <c r="F42" s="67">
        <v>2.22</v>
      </c>
    </row>
    <row r="43" spans="1:6" ht="12.75">
      <c r="A43" s="62">
        <f t="shared" si="0"/>
        <v>36</v>
      </c>
      <c r="B43" s="37" t="s">
        <v>151</v>
      </c>
      <c r="C43" s="2">
        <v>3733</v>
      </c>
      <c r="D43" s="2" t="s">
        <v>158</v>
      </c>
      <c r="E43" s="2" t="s">
        <v>169</v>
      </c>
      <c r="F43" s="67">
        <v>4.47</v>
      </c>
    </row>
    <row r="44" spans="1:6" ht="12.75">
      <c r="A44" s="62">
        <f t="shared" si="0"/>
        <v>37</v>
      </c>
      <c r="B44" s="37" t="s">
        <v>101</v>
      </c>
      <c r="C44" s="2">
        <v>3780</v>
      </c>
      <c r="D44" s="2" t="s">
        <v>158</v>
      </c>
      <c r="E44" s="2" t="s">
        <v>148</v>
      </c>
      <c r="F44" s="67">
        <v>7441.71</v>
      </c>
    </row>
    <row r="45" spans="1:6" ht="13.5" thickBot="1">
      <c r="A45" s="62">
        <f t="shared" si="0"/>
        <v>38</v>
      </c>
      <c r="B45" s="37" t="s">
        <v>101</v>
      </c>
      <c r="C45" s="2">
        <v>3761</v>
      </c>
      <c r="D45" s="2" t="s">
        <v>161</v>
      </c>
      <c r="E45" s="2" t="s">
        <v>170</v>
      </c>
      <c r="F45" s="67">
        <v>8845.13</v>
      </c>
    </row>
    <row r="46" spans="1:6" ht="13.5" thickBot="1">
      <c r="A46" s="68"/>
      <c r="B46" s="69"/>
      <c r="C46" s="69"/>
      <c r="D46" s="69"/>
      <c r="E46" s="70" t="s">
        <v>171</v>
      </c>
      <c r="F46" s="71">
        <f>SUM(F8:F45)</f>
        <v>437020.25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9</v>
      </c>
      <c r="B1" s="12"/>
      <c r="C1" s="12"/>
      <c r="D1" s="12"/>
    </row>
    <row r="3" spans="1:4" ht="15.75" customHeight="1">
      <c r="A3" s="44" t="s">
        <v>15</v>
      </c>
      <c r="B3" s="44"/>
      <c r="C3" s="44"/>
      <c r="D3" s="14"/>
    </row>
    <row r="4" spans="1:10" ht="19.5" customHeight="1">
      <c r="A4" s="45" t="s">
        <v>17</v>
      </c>
      <c r="B4" s="45"/>
      <c r="C4" s="45"/>
      <c r="D4" s="45"/>
      <c r="E4" s="45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4" t="s">
        <v>25</v>
      </c>
      <c r="C6" s="1" t="s">
        <v>172</v>
      </c>
      <c r="D6" s="18"/>
      <c r="E6" s="15"/>
      <c r="F6" s="15"/>
      <c r="G6" s="15"/>
      <c r="H6" s="15"/>
      <c r="I6" s="16"/>
      <c r="J6" s="16"/>
    </row>
    <row r="8" spans="1:5" ht="12.75">
      <c r="A8" s="46" t="s">
        <v>10</v>
      </c>
      <c r="B8" s="47" t="s">
        <v>11</v>
      </c>
      <c r="C8" s="47" t="s">
        <v>12</v>
      </c>
      <c r="D8" s="47" t="s">
        <v>16</v>
      </c>
      <c r="E8" s="48" t="s">
        <v>13</v>
      </c>
    </row>
    <row r="9" spans="1:5" s="21" customFormat="1" ht="12.75">
      <c r="A9" s="49" t="s">
        <v>51</v>
      </c>
      <c r="B9" s="30">
        <v>3735</v>
      </c>
      <c r="C9" s="31" t="s">
        <v>113</v>
      </c>
      <c r="D9" s="32" t="s">
        <v>114</v>
      </c>
      <c r="E9" s="50">
        <v>6508.11</v>
      </c>
    </row>
    <row r="10" spans="1:5" s="21" customFormat="1" ht="12.75">
      <c r="A10" s="51"/>
      <c r="B10" s="19"/>
      <c r="C10" s="20"/>
      <c r="D10" s="20"/>
      <c r="E10" s="52"/>
    </row>
    <row r="11" spans="1:5" s="21" customFormat="1" ht="12.75">
      <c r="A11" s="51"/>
      <c r="B11" s="19"/>
      <c r="C11" s="19"/>
      <c r="D11" s="20"/>
      <c r="E11" s="52"/>
    </row>
    <row r="12" spans="1:5" s="21" customFormat="1" ht="12.75">
      <c r="A12" s="51"/>
      <c r="B12" s="19"/>
      <c r="C12" s="20"/>
      <c r="D12" s="20"/>
      <c r="E12" s="52"/>
    </row>
    <row r="13" spans="1:5" s="21" customFormat="1" ht="12.75">
      <c r="A13" s="51"/>
      <c r="B13" s="19"/>
      <c r="C13" s="20"/>
      <c r="D13" s="20"/>
      <c r="E13" s="52"/>
    </row>
    <row r="14" spans="1:5" s="21" customFormat="1" ht="12.75">
      <c r="A14" s="51"/>
      <c r="B14" s="22"/>
      <c r="C14" s="23"/>
      <c r="D14" s="23"/>
      <c r="E14" s="52"/>
    </row>
    <row r="15" spans="1:5" s="21" customFormat="1" ht="12.75">
      <c r="A15" s="51"/>
      <c r="B15" s="22"/>
      <c r="C15" s="23"/>
      <c r="D15" s="23"/>
      <c r="E15" s="52"/>
    </row>
    <row r="16" spans="1:5" s="21" customFormat="1" ht="12.75">
      <c r="A16" s="51"/>
      <c r="B16" s="22"/>
      <c r="C16" s="23"/>
      <c r="D16" s="23"/>
      <c r="E16" s="52"/>
    </row>
    <row r="17" spans="1:5" s="21" customFormat="1" ht="12.75">
      <c r="A17" s="51"/>
      <c r="B17" s="22"/>
      <c r="C17" s="23"/>
      <c r="D17" s="23"/>
      <c r="E17" s="52"/>
    </row>
    <row r="18" spans="1:5" ht="12.75">
      <c r="A18" s="53" t="s">
        <v>14</v>
      </c>
      <c r="B18" s="54"/>
      <c r="C18" s="54"/>
      <c r="D18" s="54"/>
      <c r="E18" s="55">
        <f>SUM(E9:E17)</f>
        <v>6508.11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7"/>
  <sheetViews>
    <sheetView zoomScalePageLayoutView="0" workbookViewId="0" topLeftCell="A1">
      <selection activeCell="G12" sqref="G12"/>
    </sheetView>
  </sheetViews>
  <sheetFormatPr defaultColWidth="10.421875" defaultRowHeight="12.75"/>
  <cols>
    <col min="1" max="1" width="4.7109375" style="5" customWidth="1"/>
    <col min="2" max="2" width="10.28125" style="5" customWidth="1"/>
    <col min="3" max="3" width="13.00390625" style="5" customWidth="1"/>
    <col min="4" max="4" width="22.8515625" style="5" customWidth="1"/>
    <col min="5" max="5" width="36.421875" style="43" customWidth="1"/>
    <col min="6" max="6" width="13.28125" style="5" customWidth="1"/>
    <col min="7" max="16384" width="10.421875" style="5" customWidth="1"/>
  </cols>
  <sheetData>
    <row r="1" spans="1:6" ht="12.75">
      <c r="A1" s="7" t="s">
        <v>18</v>
      </c>
      <c r="B1" s="6"/>
      <c r="C1" s="8"/>
      <c r="D1" s="8"/>
      <c r="E1" s="38"/>
      <c r="F1" s="6"/>
    </row>
    <row r="2" spans="2:6" ht="12.75">
      <c r="B2" s="6"/>
      <c r="C2" s="6"/>
      <c r="D2" s="6"/>
      <c r="E2" s="38"/>
      <c r="F2" s="6"/>
    </row>
    <row r="3" spans="1:6" ht="12.75">
      <c r="A3" s="7" t="s">
        <v>19</v>
      </c>
      <c r="B3" s="8"/>
      <c r="C3" s="6"/>
      <c r="D3" s="8"/>
      <c r="E3" s="39"/>
      <c r="F3" s="6"/>
    </row>
    <row r="4" spans="1:6" ht="12.75">
      <c r="A4" s="7" t="s">
        <v>20</v>
      </c>
      <c r="B4" s="8"/>
      <c r="C4" s="6"/>
      <c r="D4" s="8"/>
      <c r="E4" s="38"/>
      <c r="F4" s="8"/>
    </row>
    <row r="5" spans="1:6" ht="12.75">
      <c r="A5" s="6"/>
      <c r="B5" s="8"/>
      <c r="C5" s="6"/>
      <c r="D5" s="24" t="s">
        <v>25</v>
      </c>
      <c r="E5" s="1" t="s">
        <v>172</v>
      </c>
      <c r="F5" s="6"/>
    </row>
    <row r="6" spans="1:6" ht="13.5" thickBot="1">
      <c r="A6" s="6"/>
      <c r="B6" s="6"/>
      <c r="C6" s="6"/>
      <c r="D6" s="6"/>
      <c r="E6" s="38"/>
      <c r="F6" s="6"/>
    </row>
    <row r="7" spans="1:6" ht="53.25" thickBot="1">
      <c r="A7" s="85" t="s">
        <v>173</v>
      </c>
      <c r="B7" s="72" t="s">
        <v>4</v>
      </c>
      <c r="C7" s="73" t="s">
        <v>5</v>
      </c>
      <c r="D7" s="72" t="s">
        <v>21</v>
      </c>
      <c r="E7" s="73" t="s">
        <v>22</v>
      </c>
      <c r="F7" s="74" t="s">
        <v>23</v>
      </c>
    </row>
    <row r="8" spans="1:6" ht="13.5">
      <c r="A8" s="75">
        <v>1</v>
      </c>
      <c r="B8" s="27" t="s">
        <v>31</v>
      </c>
      <c r="C8" s="28">
        <v>23091</v>
      </c>
      <c r="D8" s="29" t="s">
        <v>28</v>
      </c>
      <c r="E8" s="42" t="s">
        <v>32</v>
      </c>
      <c r="F8" s="76">
        <v>18982.24</v>
      </c>
    </row>
    <row r="9" spans="1:6" ht="27">
      <c r="A9" s="75">
        <v>2</v>
      </c>
      <c r="B9" s="27" t="s">
        <v>31</v>
      </c>
      <c r="C9" s="28">
        <v>3725</v>
      </c>
      <c r="D9" s="29" t="s">
        <v>26</v>
      </c>
      <c r="E9" s="42" t="s">
        <v>33</v>
      </c>
      <c r="F9" s="77">
        <v>3931.76</v>
      </c>
    </row>
    <row r="10" spans="1:6" ht="27">
      <c r="A10" s="75">
        <f aca="true" t="shared" si="0" ref="A10:A73">A9+1</f>
        <v>3</v>
      </c>
      <c r="B10" s="27" t="s">
        <v>31</v>
      </c>
      <c r="C10" s="28">
        <v>3743</v>
      </c>
      <c r="D10" s="29" t="s">
        <v>26</v>
      </c>
      <c r="E10" s="42" t="s">
        <v>34</v>
      </c>
      <c r="F10" s="77">
        <v>43322.79</v>
      </c>
    </row>
    <row r="11" spans="1:6" ht="27">
      <c r="A11" s="75">
        <f t="shared" si="0"/>
        <v>4</v>
      </c>
      <c r="B11" s="27" t="s">
        <v>31</v>
      </c>
      <c r="C11" s="28">
        <v>23007</v>
      </c>
      <c r="D11" s="29" t="s">
        <v>28</v>
      </c>
      <c r="E11" s="42" t="s">
        <v>35</v>
      </c>
      <c r="F11" s="77">
        <v>788</v>
      </c>
    </row>
    <row r="12" spans="1:256" ht="27">
      <c r="A12" s="75">
        <f t="shared" si="0"/>
        <v>5</v>
      </c>
      <c r="B12" s="27" t="s">
        <v>31</v>
      </c>
      <c r="C12" s="28">
        <v>23082</v>
      </c>
      <c r="D12" s="29" t="s">
        <v>26</v>
      </c>
      <c r="E12" s="42" t="s">
        <v>36</v>
      </c>
      <c r="F12" s="77">
        <v>5360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27">
      <c r="A13" s="75">
        <f t="shared" si="0"/>
        <v>6</v>
      </c>
      <c r="B13" s="27" t="s">
        <v>31</v>
      </c>
      <c r="C13" s="28">
        <v>23083</v>
      </c>
      <c r="D13" s="29" t="s">
        <v>26</v>
      </c>
      <c r="E13" s="42" t="s">
        <v>37</v>
      </c>
      <c r="F13" s="77">
        <v>2169</v>
      </c>
    </row>
    <row r="14" spans="1:6" ht="13.5">
      <c r="A14" s="75">
        <f t="shared" si="0"/>
        <v>7</v>
      </c>
      <c r="B14" s="27" t="s">
        <v>31</v>
      </c>
      <c r="C14" s="28">
        <v>23100</v>
      </c>
      <c r="D14" s="29" t="s">
        <v>28</v>
      </c>
      <c r="E14" s="42" t="s">
        <v>38</v>
      </c>
      <c r="F14" s="77">
        <v>1000</v>
      </c>
    </row>
    <row r="15" spans="1:6" ht="13.5">
      <c r="A15" s="75">
        <f t="shared" si="0"/>
        <v>8</v>
      </c>
      <c r="B15" s="27" t="s">
        <v>31</v>
      </c>
      <c r="C15" s="28">
        <v>23092</v>
      </c>
      <c r="D15" s="29" t="s">
        <v>26</v>
      </c>
      <c r="E15" s="42" t="s">
        <v>39</v>
      </c>
      <c r="F15" s="77">
        <v>500</v>
      </c>
    </row>
    <row r="16" spans="1:6" ht="13.5">
      <c r="A16" s="75">
        <f t="shared" si="0"/>
        <v>9</v>
      </c>
      <c r="B16" s="27" t="s">
        <v>31</v>
      </c>
      <c r="C16" s="28">
        <v>23108</v>
      </c>
      <c r="D16" s="29" t="s">
        <v>26</v>
      </c>
      <c r="E16" s="42" t="s">
        <v>40</v>
      </c>
      <c r="F16" s="77">
        <v>15221.28</v>
      </c>
    </row>
    <row r="17" spans="1:6" ht="13.5">
      <c r="A17" s="75">
        <f t="shared" si="0"/>
        <v>10</v>
      </c>
      <c r="B17" s="27" t="s">
        <v>31</v>
      </c>
      <c r="C17" s="28">
        <v>23104</v>
      </c>
      <c r="D17" s="29" t="s">
        <v>26</v>
      </c>
      <c r="E17" s="42" t="s">
        <v>41</v>
      </c>
      <c r="F17" s="77">
        <v>7000</v>
      </c>
    </row>
    <row r="18" spans="1:6" ht="13.5">
      <c r="A18" s="75">
        <f t="shared" si="0"/>
        <v>11</v>
      </c>
      <c r="B18" s="27" t="s">
        <v>31</v>
      </c>
      <c r="C18" s="28">
        <v>23103</v>
      </c>
      <c r="D18" s="29" t="s">
        <v>28</v>
      </c>
      <c r="E18" s="42" t="s">
        <v>42</v>
      </c>
      <c r="F18" s="77">
        <v>788</v>
      </c>
    </row>
    <row r="19" spans="1:6" ht="27">
      <c r="A19" s="75">
        <f t="shared" si="0"/>
        <v>12</v>
      </c>
      <c r="B19" s="27" t="s">
        <v>31</v>
      </c>
      <c r="C19" s="28">
        <v>23102</v>
      </c>
      <c r="D19" s="29" t="s">
        <v>28</v>
      </c>
      <c r="E19" s="42" t="s">
        <v>43</v>
      </c>
      <c r="F19" s="77">
        <v>3417</v>
      </c>
    </row>
    <row r="20" spans="1:6" ht="27">
      <c r="A20" s="75">
        <f t="shared" si="0"/>
        <v>13</v>
      </c>
      <c r="B20" s="27" t="s">
        <v>31</v>
      </c>
      <c r="C20" s="28">
        <v>23101</v>
      </c>
      <c r="D20" s="29" t="s">
        <v>28</v>
      </c>
      <c r="E20" s="42" t="s">
        <v>44</v>
      </c>
      <c r="F20" s="77">
        <v>2164.3</v>
      </c>
    </row>
    <row r="21" spans="1:6" ht="13.5">
      <c r="A21" s="75">
        <f t="shared" si="0"/>
        <v>14</v>
      </c>
      <c r="B21" s="27" t="s">
        <v>31</v>
      </c>
      <c r="C21" s="28">
        <v>23093</v>
      </c>
      <c r="D21" s="29" t="s">
        <v>26</v>
      </c>
      <c r="E21" s="42" t="s">
        <v>45</v>
      </c>
      <c r="F21" s="77">
        <v>1654.03</v>
      </c>
    </row>
    <row r="22" spans="1:6" ht="13.5">
      <c r="A22" s="75">
        <f t="shared" si="0"/>
        <v>15</v>
      </c>
      <c r="B22" s="27" t="s">
        <v>31</v>
      </c>
      <c r="C22" s="28">
        <v>23094</v>
      </c>
      <c r="D22" s="29" t="s">
        <v>26</v>
      </c>
      <c r="E22" s="42" t="s">
        <v>46</v>
      </c>
      <c r="F22" s="77">
        <v>40</v>
      </c>
    </row>
    <row r="23" spans="1:6" ht="27">
      <c r="A23" s="75">
        <f t="shared" si="0"/>
        <v>16</v>
      </c>
      <c r="B23" s="27" t="s">
        <v>31</v>
      </c>
      <c r="C23" s="28">
        <v>23095</v>
      </c>
      <c r="D23" s="29" t="s">
        <v>26</v>
      </c>
      <c r="E23" s="42" t="s">
        <v>47</v>
      </c>
      <c r="F23" s="77">
        <v>6154</v>
      </c>
    </row>
    <row r="24" spans="1:6" ht="27">
      <c r="A24" s="75">
        <f t="shared" si="0"/>
        <v>17</v>
      </c>
      <c r="B24" s="27" t="s">
        <v>31</v>
      </c>
      <c r="C24" s="28">
        <v>23097</v>
      </c>
      <c r="D24" s="29" t="s">
        <v>26</v>
      </c>
      <c r="E24" s="42" t="s">
        <v>48</v>
      </c>
      <c r="F24" s="77">
        <v>500</v>
      </c>
    </row>
    <row r="25" spans="1:6" ht="27">
      <c r="A25" s="75">
        <f t="shared" si="0"/>
        <v>18</v>
      </c>
      <c r="B25" s="27" t="s">
        <v>31</v>
      </c>
      <c r="C25" s="28">
        <v>23098</v>
      </c>
      <c r="D25" s="29" t="s">
        <v>26</v>
      </c>
      <c r="E25" s="42" t="s">
        <v>49</v>
      </c>
      <c r="F25" s="77">
        <v>11465.76</v>
      </c>
    </row>
    <row r="26" spans="1:6" ht="27">
      <c r="A26" s="75">
        <f t="shared" si="0"/>
        <v>19</v>
      </c>
      <c r="B26" s="27" t="s">
        <v>31</v>
      </c>
      <c r="C26" s="28">
        <v>23099</v>
      </c>
      <c r="D26" s="29" t="s">
        <v>26</v>
      </c>
      <c r="E26" s="42" t="s">
        <v>50</v>
      </c>
      <c r="F26" s="77">
        <v>1300</v>
      </c>
    </row>
    <row r="27" spans="1:6" ht="13.5">
      <c r="A27" s="75">
        <f t="shared" si="0"/>
        <v>20</v>
      </c>
      <c r="B27" s="27" t="s">
        <v>51</v>
      </c>
      <c r="C27" s="28">
        <v>23113</v>
      </c>
      <c r="D27" s="29" t="s">
        <v>26</v>
      </c>
      <c r="E27" s="42" t="s">
        <v>52</v>
      </c>
      <c r="F27" s="77">
        <v>296.51</v>
      </c>
    </row>
    <row r="28" spans="1:6" ht="27">
      <c r="A28" s="75">
        <f t="shared" si="0"/>
        <v>21</v>
      </c>
      <c r="B28" s="27" t="s">
        <v>51</v>
      </c>
      <c r="C28" s="28">
        <v>3756</v>
      </c>
      <c r="D28" s="29" t="s">
        <v>26</v>
      </c>
      <c r="E28" s="42" t="s">
        <v>53</v>
      </c>
      <c r="F28" s="77">
        <v>80000</v>
      </c>
    </row>
    <row r="29" spans="1:6" ht="27">
      <c r="A29" s="75">
        <f t="shared" si="0"/>
        <v>22</v>
      </c>
      <c r="B29" s="27" t="s">
        <v>51</v>
      </c>
      <c r="C29" s="28">
        <v>3757</v>
      </c>
      <c r="D29" s="29" t="s">
        <v>26</v>
      </c>
      <c r="E29" s="42" t="s">
        <v>54</v>
      </c>
      <c r="F29" s="77">
        <v>5189.44</v>
      </c>
    </row>
    <row r="30" spans="1:6" ht="13.5">
      <c r="A30" s="75">
        <f t="shared" si="0"/>
        <v>23</v>
      </c>
      <c r="B30" s="27" t="s">
        <v>51</v>
      </c>
      <c r="C30" s="28">
        <v>23132</v>
      </c>
      <c r="D30" s="29" t="s">
        <v>26</v>
      </c>
      <c r="E30" s="42" t="s">
        <v>55</v>
      </c>
      <c r="F30" s="77">
        <v>200</v>
      </c>
    </row>
    <row r="31" spans="1:6" ht="27">
      <c r="A31" s="75">
        <f t="shared" si="0"/>
        <v>24</v>
      </c>
      <c r="B31" s="27" t="s">
        <v>51</v>
      </c>
      <c r="C31" s="28">
        <v>23136</v>
      </c>
      <c r="D31" s="29" t="s">
        <v>26</v>
      </c>
      <c r="E31" s="42" t="s">
        <v>56</v>
      </c>
      <c r="F31" s="77">
        <v>2599.6</v>
      </c>
    </row>
    <row r="32" spans="1:6" ht="27">
      <c r="A32" s="75">
        <f t="shared" si="0"/>
        <v>25</v>
      </c>
      <c r="B32" s="27" t="s">
        <v>51</v>
      </c>
      <c r="C32" s="28">
        <v>23138</v>
      </c>
      <c r="D32" s="29" t="s">
        <v>26</v>
      </c>
      <c r="E32" s="42" t="s">
        <v>57</v>
      </c>
      <c r="F32" s="77">
        <v>2269.8</v>
      </c>
    </row>
    <row r="33" spans="1:6" ht="13.5">
      <c r="A33" s="75">
        <f t="shared" si="0"/>
        <v>26</v>
      </c>
      <c r="B33" s="27" t="s">
        <v>51</v>
      </c>
      <c r="C33" s="28">
        <v>23119</v>
      </c>
      <c r="D33" s="29" t="s">
        <v>58</v>
      </c>
      <c r="E33" s="78" t="s">
        <v>59</v>
      </c>
      <c r="F33" s="77">
        <v>100</v>
      </c>
    </row>
    <row r="34" spans="1:6" ht="13.5">
      <c r="A34" s="75">
        <f t="shared" si="0"/>
        <v>27</v>
      </c>
      <c r="B34" s="27" t="s">
        <v>51</v>
      </c>
      <c r="C34" s="28">
        <v>23133</v>
      </c>
      <c r="D34" s="29" t="s">
        <v>26</v>
      </c>
      <c r="E34" s="42" t="s">
        <v>60</v>
      </c>
      <c r="F34" s="77">
        <v>300</v>
      </c>
    </row>
    <row r="35" spans="1:6" ht="13.5">
      <c r="A35" s="75">
        <f t="shared" si="0"/>
        <v>28</v>
      </c>
      <c r="B35" s="27" t="s">
        <v>51</v>
      </c>
      <c r="C35" s="28">
        <v>23128</v>
      </c>
      <c r="D35" s="29" t="s">
        <v>58</v>
      </c>
      <c r="E35" s="42" t="s">
        <v>61</v>
      </c>
      <c r="F35" s="77">
        <v>30</v>
      </c>
    </row>
    <row r="36" spans="1:6" ht="13.5">
      <c r="A36" s="75">
        <f t="shared" si="0"/>
        <v>29</v>
      </c>
      <c r="B36" s="27" t="s">
        <v>51</v>
      </c>
      <c r="C36" s="28">
        <v>23127</v>
      </c>
      <c r="D36" s="29" t="s">
        <v>58</v>
      </c>
      <c r="E36" s="42" t="s">
        <v>62</v>
      </c>
      <c r="F36" s="77">
        <v>100</v>
      </c>
    </row>
    <row r="37" spans="1:6" ht="13.5">
      <c r="A37" s="75">
        <f t="shared" si="0"/>
        <v>30</v>
      </c>
      <c r="B37" s="27" t="s">
        <v>51</v>
      </c>
      <c r="C37" s="28">
        <v>23126</v>
      </c>
      <c r="D37" s="29" t="s">
        <v>58</v>
      </c>
      <c r="E37" s="42" t="s">
        <v>63</v>
      </c>
      <c r="F37" s="77">
        <v>60</v>
      </c>
    </row>
    <row r="38" spans="1:6" ht="13.5">
      <c r="A38" s="75">
        <f t="shared" si="0"/>
        <v>31</v>
      </c>
      <c r="B38" s="27" t="s">
        <v>51</v>
      </c>
      <c r="C38" s="28">
        <v>23122</v>
      </c>
      <c r="D38" s="29" t="s">
        <v>58</v>
      </c>
      <c r="E38" s="42" t="s">
        <v>64</v>
      </c>
      <c r="F38" s="77">
        <v>600</v>
      </c>
    </row>
    <row r="39" spans="1:6" ht="27">
      <c r="A39" s="75">
        <f t="shared" si="0"/>
        <v>32</v>
      </c>
      <c r="B39" s="27" t="s">
        <v>51</v>
      </c>
      <c r="C39" s="28">
        <v>23121</v>
      </c>
      <c r="D39" s="29" t="s">
        <v>58</v>
      </c>
      <c r="E39" s="42" t="s">
        <v>65</v>
      </c>
      <c r="F39" s="77">
        <v>100</v>
      </c>
    </row>
    <row r="40" spans="1:6" ht="27">
      <c r="A40" s="75">
        <f t="shared" si="0"/>
        <v>33</v>
      </c>
      <c r="B40" s="27" t="s">
        <v>51</v>
      </c>
      <c r="C40" s="28">
        <v>3755</v>
      </c>
      <c r="D40" s="29" t="s">
        <v>58</v>
      </c>
      <c r="E40" s="42" t="s">
        <v>66</v>
      </c>
      <c r="F40" s="77">
        <v>14628</v>
      </c>
    </row>
    <row r="41" spans="1:6" ht="13.5">
      <c r="A41" s="75">
        <f t="shared" si="0"/>
        <v>34</v>
      </c>
      <c r="B41" s="27" t="s">
        <v>51</v>
      </c>
      <c r="C41" s="28">
        <v>23120</v>
      </c>
      <c r="D41" s="29" t="s">
        <v>58</v>
      </c>
      <c r="E41" s="42" t="s">
        <v>67</v>
      </c>
      <c r="F41" s="77">
        <v>100</v>
      </c>
    </row>
    <row r="42" spans="1:6" ht="13.5">
      <c r="A42" s="75">
        <f t="shared" si="0"/>
        <v>35</v>
      </c>
      <c r="B42" s="27" t="s">
        <v>51</v>
      </c>
      <c r="C42" s="28">
        <v>23134</v>
      </c>
      <c r="D42" s="29" t="s">
        <v>58</v>
      </c>
      <c r="E42" s="42" t="s">
        <v>68</v>
      </c>
      <c r="F42" s="77">
        <v>200</v>
      </c>
    </row>
    <row r="43" spans="1:6" ht="13.5">
      <c r="A43" s="75">
        <f t="shared" si="0"/>
        <v>36</v>
      </c>
      <c r="B43" s="27" t="s">
        <v>51</v>
      </c>
      <c r="C43" s="28">
        <v>23129</v>
      </c>
      <c r="D43" s="29" t="s">
        <v>58</v>
      </c>
      <c r="E43" s="42" t="s">
        <v>69</v>
      </c>
      <c r="F43" s="77">
        <v>800</v>
      </c>
    </row>
    <row r="44" spans="1:6" ht="13.5">
      <c r="A44" s="75">
        <f t="shared" si="0"/>
        <v>37</v>
      </c>
      <c r="B44" s="27" t="s">
        <v>51</v>
      </c>
      <c r="C44" s="28">
        <v>23117</v>
      </c>
      <c r="D44" s="29" t="s">
        <v>58</v>
      </c>
      <c r="E44" s="42" t="s">
        <v>70</v>
      </c>
      <c r="F44" s="77">
        <v>100</v>
      </c>
    </row>
    <row r="45" spans="1:6" ht="13.5">
      <c r="A45" s="75">
        <f t="shared" si="0"/>
        <v>38</v>
      </c>
      <c r="B45" s="27" t="s">
        <v>51</v>
      </c>
      <c r="C45" s="28">
        <v>23116</v>
      </c>
      <c r="D45" s="29" t="s">
        <v>58</v>
      </c>
      <c r="E45" s="42" t="s">
        <v>71</v>
      </c>
      <c r="F45" s="77">
        <v>30</v>
      </c>
    </row>
    <row r="46" spans="1:6" ht="13.5">
      <c r="A46" s="75">
        <f t="shared" si="0"/>
        <v>39</v>
      </c>
      <c r="B46" s="27" t="s">
        <v>51</v>
      </c>
      <c r="C46" s="28">
        <v>23115</v>
      </c>
      <c r="D46" s="29" t="s">
        <v>58</v>
      </c>
      <c r="E46" s="42" t="s">
        <v>72</v>
      </c>
      <c r="F46" s="77">
        <v>50</v>
      </c>
    </row>
    <row r="47" spans="1:6" ht="13.5">
      <c r="A47" s="75">
        <f t="shared" si="0"/>
        <v>40</v>
      </c>
      <c r="B47" s="27" t="s">
        <v>51</v>
      </c>
      <c r="C47" s="28">
        <v>23114</v>
      </c>
      <c r="D47" s="29" t="s">
        <v>58</v>
      </c>
      <c r="E47" s="42" t="s">
        <v>73</v>
      </c>
      <c r="F47" s="77">
        <v>100</v>
      </c>
    </row>
    <row r="48" spans="1:6" ht="27">
      <c r="A48" s="75">
        <f t="shared" si="0"/>
        <v>41</v>
      </c>
      <c r="B48" s="27" t="s">
        <v>51</v>
      </c>
      <c r="C48" s="28">
        <v>23112</v>
      </c>
      <c r="D48" s="29" t="s">
        <v>58</v>
      </c>
      <c r="E48" s="42" t="s">
        <v>74</v>
      </c>
      <c r="F48" s="77">
        <v>100</v>
      </c>
    </row>
    <row r="49" spans="1:6" ht="13.5">
      <c r="A49" s="75">
        <f t="shared" si="0"/>
        <v>42</v>
      </c>
      <c r="B49" s="27" t="s">
        <v>51</v>
      </c>
      <c r="C49" s="28">
        <v>23135</v>
      </c>
      <c r="D49" s="29" t="s">
        <v>26</v>
      </c>
      <c r="E49" s="42" t="s">
        <v>75</v>
      </c>
      <c r="F49" s="77">
        <v>4237</v>
      </c>
    </row>
    <row r="50" spans="1:6" ht="13.5">
      <c r="A50" s="75">
        <f t="shared" si="0"/>
        <v>43</v>
      </c>
      <c r="B50" s="27" t="s">
        <v>51</v>
      </c>
      <c r="C50" s="28">
        <v>23111</v>
      </c>
      <c r="D50" s="29" t="s">
        <v>58</v>
      </c>
      <c r="E50" s="42" t="s">
        <v>76</v>
      </c>
      <c r="F50" s="77">
        <v>300</v>
      </c>
    </row>
    <row r="51" spans="1:6" ht="13.5">
      <c r="A51" s="75">
        <f t="shared" si="0"/>
        <v>44</v>
      </c>
      <c r="B51" s="27" t="s">
        <v>51</v>
      </c>
      <c r="C51" s="28">
        <v>23118</v>
      </c>
      <c r="D51" s="29" t="s">
        <v>58</v>
      </c>
      <c r="E51" s="42" t="s">
        <v>77</v>
      </c>
      <c r="F51" s="77">
        <v>50</v>
      </c>
    </row>
    <row r="52" spans="1:6" ht="27">
      <c r="A52" s="75">
        <f t="shared" si="0"/>
        <v>45</v>
      </c>
      <c r="B52" s="27" t="s">
        <v>51</v>
      </c>
      <c r="C52" s="28">
        <v>23137</v>
      </c>
      <c r="D52" s="29" t="s">
        <v>26</v>
      </c>
      <c r="E52" s="42" t="s">
        <v>78</v>
      </c>
      <c r="F52" s="77">
        <v>7475.1</v>
      </c>
    </row>
    <row r="53" spans="1:6" ht="27">
      <c r="A53" s="75">
        <f t="shared" si="0"/>
        <v>46</v>
      </c>
      <c r="B53" s="27" t="s">
        <v>51</v>
      </c>
      <c r="C53" s="28">
        <v>23089</v>
      </c>
      <c r="D53" s="29" t="s">
        <v>26</v>
      </c>
      <c r="E53" s="42" t="s">
        <v>79</v>
      </c>
      <c r="F53" s="77">
        <v>4700</v>
      </c>
    </row>
    <row r="54" spans="1:6" ht="27">
      <c r="A54" s="75">
        <f t="shared" si="0"/>
        <v>47</v>
      </c>
      <c r="B54" s="27" t="s">
        <v>51</v>
      </c>
      <c r="C54" s="28">
        <v>23110</v>
      </c>
      <c r="D54" s="29" t="s">
        <v>58</v>
      </c>
      <c r="E54" s="42" t="s">
        <v>80</v>
      </c>
      <c r="F54" s="77">
        <v>150</v>
      </c>
    </row>
    <row r="55" spans="1:6" ht="27">
      <c r="A55" s="75">
        <f t="shared" si="0"/>
        <v>48</v>
      </c>
      <c r="B55" s="27" t="s">
        <v>51</v>
      </c>
      <c r="C55" s="28">
        <v>23130</v>
      </c>
      <c r="D55" s="29" t="s">
        <v>26</v>
      </c>
      <c r="E55" s="42" t="s">
        <v>81</v>
      </c>
      <c r="F55" s="77">
        <v>21</v>
      </c>
    </row>
    <row r="56" spans="1:6" ht="13.5">
      <c r="A56" s="75">
        <f t="shared" si="0"/>
        <v>49</v>
      </c>
      <c r="B56" s="27" t="s">
        <v>51</v>
      </c>
      <c r="C56" s="28">
        <v>23131</v>
      </c>
      <c r="D56" s="29" t="s">
        <v>26</v>
      </c>
      <c r="E56" s="42" t="s">
        <v>82</v>
      </c>
      <c r="F56" s="77">
        <v>23</v>
      </c>
    </row>
    <row r="57" spans="1:6" ht="13.5">
      <c r="A57" s="75">
        <f t="shared" si="0"/>
        <v>50</v>
      </c>
      <c r="B57" s="27" t="s">
        <v>83</v>
      </c>
      <c r="C57" s="28">
        <v>3758</v>
      </c>
      <c r="D57" s="29" t="s">
        <v>26</v>
      </c>
      <c r="E57" s="42" t="s">
        <v>84</v>
      </c>
      <c r="F57" s="77">
        <v>275205.26</v>
      </c>
    </row>
    <row r="58" spans="1:6" ht="13.5">
      <c r="A58" s="75">
        <f t="shared" si="0"/>
        <v>51</v>
      </c>
      <c r="B58" s="27" t="s">
        <v>83</v>
      </c>
      <c r="C58" s="28">
        <v>3777</v>
      </c>
      <c r="D58" s="29" t="s">
        <v>26</v>
      </c>
      <c r="E58" s="42" t="s">
        <v>85</v>
      </c>
      <c r="F58" s="77">
        <v>1301000</v>
      </c>
    </row>
    <row r="59" spans="1:6" ht="27">
      <c r="A59" s="75">
        <f t="shared" si="0"/>
        <v>52</v>
      </c>
      <c r="B59" s="27" t="s">
        <v>83</v>
      </c>
      <c r="C59" s="28">
        <v>3775</v>
      </c>
      <c r="D59" s="29" t="s">
        <v>58</v>
      </c>
      <c r="E59" s="42" t="s">
        <v>86</v>
      </c>
      <c r="F59" s="77">
        <v>12303</v>
      </c>
    </row>
    <row r="60" spans="1:6" ht="13.5">
      <c r="A60" s="75">
        <f t="shared" si="0"/>
        <v>53</v>
      </c>
      <c r="B60" s="27" t="s">
        <v>83</v>
      </c>
      <c r="C60" s="28">
        <v>23146</v>
      </c>
      <c r="D60" s="29" t="s">
        <v>26</v>
      </c>
      <c r="E60" s="42" t="s">
        <v>40</v>
      </c>
      <c r="F60" s="77">
        <v>18204.8</v>
      </c>
    </row>
    <row r="61" spans="1:6" ht="13.5">
      <c r="A61" s="75">
        <f t="shared" si="0"/>
        <v>54</v>
      </c>
      <c r="B61" s="27" t="s">
        <v>83</v>
      </c>
      <c r="C61" s="28">
        <v>23154</v>
      </c>
      <c r="D61" s="29" t="s">
        <v>58</v>
      </c>
      <c r="E61" s="42" t="s">
        <v>87</v>
      </c>
      <c r="F61" s="77">
        <v>200</v>
      </c>
    </row>
    <row r="62" spans="1:6" ht="27">
      <c r="A62" s="75">
        <f t="shared" si="0"/>
        <v>55</v>
      </c>
      <c r="B62" s="27" t="s">
        <v>83</v>
      </c>
      <c r="C62" s="28">
        <v>23156</v>
      </c>
      <c r="D62" s="29" t="s">
        <v>26</v>
      </c>
      <c r="E62" s="42" t="s">
        <v>88</v>
      </c>
      <c r="F62" s="77">
        <v>5999</v>
      </c>
    </row>
    <row r="63" spans="1:6" ht="27">
      <c r="A63" s="75">
        <f t="shared" si="0"/>
        <v>56</v>
      </c>
      <c r="B63" s="27" t="s">
        <v>83</v>
      </c>
      <c r="C63" s="28">
        <v>23151</v>
      </c>
      <c r="D63" s="29" t="s">
        <v>26</v>
      </c>
      <c r="E63" s="42" t="s">
        <v>89</v>
      </c>
      <c r="F63" s="77">
        <v>1562.47</v>
      </c>
    </row>
    <row r="64" spans="1:6" ht="13.5">
      <c r="A64" s="75">
        <f t="shared" si="0"/>
        <v>57</v>
      </c>
      <c r="B64" s="27" t="s">
        <v>83</v>
      </c>
      <c r="C64" s="28">
        <v>23147</v>
      </c>
      <c r="D64" s="29" t="s">
        <v>26</v>
      </c>
      <c r="E64" s="42" t="s">
        <v>90</v>
      </c>
      <c r="F64" s="77">
        <v>4055</v>
      </c>
    </row>
    <row r="65" spans="1:6" ht="27">
      <c r="A65" s="75">
        <f t="shared" si="0"/>
        <v>58</v>
      </c>
      <c r="B65" s="27" t="s">
        <v>83</v>
      </c>
      <c r="C65" s="28">
        <v>23148</v>
      </c>
      <c r="D65" s="29" t="s">
        <v>26</v>
      </c>
      <c r="E65" s="42" t="s">
        <v>91</v>
      </c>
      <c r="F65" s="77">
        <v>1416.91</v>
      </c>
    </row>
    <row r="66" spans="1:6" ht="13.5">
      <c r="A66" s="75">
        <f t="shared" si="0"/>
        <v>59</v>
      </c>
      <c r="B66" s="27" t="s">
        <v>83</v>
      </c>
      <c r="C66" s="28">
        <v>23149</v>
      </c>
      <c r="D66" s="29" t="s">
        <v>26</v>
      </c>
      <c r="E66" s="42" t="s">
        <v>92</v>
      </c>
      <c r="F66" s="77">
        <v>130</v>
      </c>
    </row>
    <row r="67" spans="1:6" ht="27">
      <c r="A67" s="75">
        <f t="shared" si="0"/>
        <v>60</v>
      </c>
      <c r="B67" s="27" t="s">
        <v>83</v>
      </c>
      <c r="C67" s="28">
        <v>23150</v>
      </c>
      <c r="D67" s="29" t="s">
        <v>26</v>
      </c>
      <c r="E67" s="42" t="s">
        <v>93</v>
      </c>
      <c r="F67" s="77">
        <v>1383.6</v>
      </c>
    </row>
    <row r="68" spans="1:6" ht="27">
      <c r="A68" s="75">
        <f t="shared" si="0"/>
        <v>61</v>
      </c>
      <c r="B68" s="27" t="s">
        <v>83</v>
      </c>
      <c r="C68" s="28">
        <v>23152</v>
      </c>
      <c r="D68" s="29" t="s">
        <v>26</v>
      </c>
      <c r="E68" s="42" t="s">
        <v>94</v>
      </c>
      <c r="F68" s="77">
        <v>1482.5</v>
      </c>
    </row>
    <row r="69" spans="1:6" ht="27">
      <c r="A69" s="75">
        <f t="shared" si="0"/>
        <v>62</v>
      </c>
      <c r="B69" s="27" t="s">
        <v>83</v>
      </c>
      <c r="C69" s="28">
        <v>23153</v>
      </c>
      <c r="D69" s="29" t="s">
        <v>58</v>
      </c>
      <c r="E69" s="42" t="s">
        <v>95</v>
      </c>
      <c r="F69" s="77">
        <v>300</v>
      </c>
    </row>
    <row r="70" spans="1:6" ht="13.5">
      <c r="A70" s="75">
        <f t="shared" si="0"/>
        <v>63</v>
      </c>
      <c r="B70" s="27" t="s">
        <v>83</v>
      </c>
      <c r="C70" s="28">
        <v>23139</v>
      </c>
      <c r="D70" s="29" t="s">
        <v>28</v>
      </c>
      <c r="E70" s="42" t="s">
        <v>96</v>
      </c>
      <c r="F70" s="77">
        <v>1000</v>
      </c>
    </row>
    <row r="71" spans="1:6" ht="13.5">
      <c r="A71" s="75">
        <f t="shared" si="0"/>
        <v>64</v>
      </c>
      <c r="B71" s="27" t="s">
        <v>83</v>
      </c>
      <c r="C71" s="28">
        <v>23155</v>
      </c>
      <c r="D71" s="29" t="s">
        <v>58</v>
      </c>
      <c r="E71" s="42" t="s">
        <v>97</v>
      </c>
      <c r="F71" s="77">
        <v>150</v>
      </c>
    </row>
    <row r="72" spans="1:6" ht="27">
      <c r="A72" s="75">
        <f t="shared" si="0"/>
        <v>65</v>
      </c>
      <c r="B72" s="27" t="s">
        <v>83</v>
      </c>
      <c r="C72" s="28">
        <v>3773</v>
      </c>
      <c r="D72" s="29" t="s">
        <v>58</v>
      </c>
      <c r="E72" s="42" t="s">
        <v>98</v>
      </c>
      <c r="F72" s="77">
        <v>245907</v>
      </c>
    </row>
    <row r="73" spans="1:6" ht="27">
      <c r="A73" s="75">
        <f t="shared" si="0"/>
        <v>66</v>
      </c>
      <c r="B73" s="27" t="s">
        <v>83</v>
      </c>
      <c r="C73" s="28">
        <v>23140</v>
      </c>
      <c r="D73" s="29" t="s">
        <v>26</v>
      </c>
      <c r="E73" s="42" t="s">
        <v>99</v>
      </c>
      <c r="F73" s="77">
        <v>1620</v>
      </c>
    </row>
    <row r="74" spans="1:6" ht="27">
      <c r="A74" s="75">
        <f aca="true" t="shared" si="1" ref="A74:A85">A73+1</f>
        <v>67</v>
      </c>
      <c r="B74" s="27" t="s">
        <v>83</v>
      </c>
      <c r="C74" s="28">
        <v>3776</v>
      </c>
      <c r="D74" s="29" t="s">
        <v>26</v>
      </c>
      <c r="E74" s="42" t="s">
        <v>100</v>
      </c>
      <c r="F74" s="77">
        <v>70000</v>
      </c>
    </row>
    <row r="75" spans="1:6" ht="27">
      <c r="A75" s="75">
        <f t="shared" si="1"/>
        <v>68</v>
      </c>
      <c r="B75" s="27" t="s">
        <v>101</v>
      </c>
      <c r="C75" s="28">
        <v>23160</v>
      </c>
      <c r="D75" s="29" t="s">
        <v>58</v>
      </c>
      <c r="E75" s="42" t="s">
        <v>102</v>
      </c>
      <c r="F75" s="77">
        <v>200</v>
      </c>
    </row>
    <row r="76" spans="1:6" ht="13.5">
      <c r="A76" s="75">
        <f t="shared" si="1"/>
        <v>69</v>
      </c>
      <c r="B76" s="27" t="s">
        <v>101</v>
      </c>
      <c r="C76" s="28">
        <v>23168</v>
      </c>
      <c r="D76" s="29" t="s">
        <v>58</v>
      </c>
      <c r="E76" s="42" t="s">
        <v>103</v>
      </c>
      <c r="F76" s="77">
        <v>100</v>
      </c>
    </row>
    <row r="77" spans="1:6" ht="13.5">
      <c r="A77" s="75">
        <f t="shared" si="1"/>
        <v>70</v>
      </c>
      <c r="B77" s="27" t="s">
        <v>101</v>
      </c>
      <c r="C77" s="28">
        <v>23169</v>
      </c>
      <c r="D77" s="29" t="s">
        <v>58</v>
      </c>
      <c r="E77" s="42" t="s">
        <v>104</v>
      </c>
      <c r="F77" s="77">
        <v>100</v>
      </c>
    </row>
    <row r="78" spans="1:6" ht="13.5">
      <c r="A78" s="75">
        <f t="shared" si="1"/>
        <v>71</v>
      </c>
      <c r="B78" s="27" t="s">
        <v>101</v>
      </c>
      <c r="C78" s="28">
        <v>23170</v>
      </c>
      <c r="D78" s="29" t="s">
        <v>58</v>
      </c>
      <c r="E78" s="42" t="s">
        <v>105</v>
      </c>
      <c r="F78" s="77">
        <v>100</v>
      </c>
    </row>
    <row r="79" spans="1:6" ht="13.5">
      <c r="A79" s="75">
        <f t="shared" si="1"/>
        <v>72</v>
      </c>
      <c r="B79" s="27" t="s">
        <v>101</v>
      </c>
      <c r="C79" s="28">
        <v>23157</v>
      </c>
      <c r="D79" s="29" t="s">
        <v>28</v>
      </c>
      <c r="E79" s="42" t="s">
        <v>106</v>
      </c>
      <c r="F79" s="77">
        <v>4599.4</v>
      </c>
    </row>
    <row r="80" spans="1:6" ht="27">
      <c r="A80" s="75">
        <f t="shared" si="1"/>
        <v>73</v>
      </c>
      <c r="B80" s="27" t="s">
        <v>101</v>
      </c>
      <c r="C80" s="28">
        <v>23159</v>
      </c>
      <c r="D80" s="29" t="s">
        <v>26</v>
      </c>
      <c r="E80" s="42" t="s">
        <v>107</v>
      </c>
      <c r="F80" s="77">
        <v>9316.5</v>
      </c>
    </row>
    <row r="81" spans="1:6" ht="13.5">
      <c r="A81" s="75">
        <f t="shared" si="1"/>
        <v>74</v>
      </c>
      <c r="B81" s="27" t="s">
        <v>101</v>
      </c>
      <c r="C81" s="28">
        <v>23162</v>
      </c>
      <c r="D81" s="29" t="s">
        <v>26</v>
      </c>
      <c r="E81" s="42" t="s">
        <v>108</v>
      </c>
      <c r="F81" s="77">
        <v>1050</v>
      </c>
    </row>
    <row r="82" spans="1:6" ht="27">
      <c r="A82" s="75">
        <f t="shared" si="1"/>
        <v>75</v>
      </c>
      <c r="B82" s="27" t="s">
        <v>101</v>
      </c>
      <c r="C82" s="28">
        <v>23158</v>
      </c>
      <c r="D82" s="29" t="s">
        <v>26</v>
      </c>
      <c r="E82" s="42" t="s">
        <v>109</v>
      </c>
      <c r="F82" s="77">
        <v>664.67</v>
      </c>
    </row>
    <row r="83" spans="1:6" ht="13.5">
      <c r="A83" s="75">
        <f t="shared" si="1"/>
        <v>76</v>
      </c>
      <c r="B83" s="27" t="s">
        <v>101</v>
      </c>
      <c r="C83" s="28">
        <v>23161</v>
      </c>
      <c r="D83" s="29" t="s">
        <v>28</v>
      </c>
      <c r="E83" s="42" t="s">
        <v>110</v>
      </c>
      <c r="F83" s="77">
        <v>1000</v>
      </c>
    </row>
    <row r="84" spans="1:6" ht="13.5">
      <c r="A84" s="75">
        <f t="shared" si="1"/>
        <v>77</v>
      </c>
      <c r="B84" s="27" t="s">
        <v>101</v>
      </c>
      <c r="C84" s="28">
        <v>23172</v>
      </c>
      <c r="D84" s="29" t="s">
        <v>58</v>
      </c>
      <c r="E84" s="42" t="s">
        <v>111</v>
      </c>
      <c r="F84" s="77">
        <v>200</v>
      </c>
    </row>
    <row r="85" spans="1:6" ht="27">
      <c r="A85" s="75">
        <f t="shared" si="1"/>
        <v>78</v>
      </c>
      <c r="B85" s="27" t="s">
        <v>101</v>
      </c>
      <c r="C85" s="28">
        <v>23171</v>
      </c>
      <c r="D85" s="29" t="s">
        <v>58</v>
      </c>
      <c r="E85" s="42" t="s">
        <v>112</v>
      </c>
      <c r="F85" s="77">
        <v>200</v>
      </c>
    </row>
    <row r="86" spans="1:6" ht="13.5">
      <c r="A86" s="75"/>
      <c r="B86" s="27"/>
      <c r="C86" s="28"/>
      <c r="D86" s="29"/>
      <c r="E86" s="42"/>
      <c r="F86" s="77"/>
    </row>
    <row r="87" spans="1:6" ht="14.25" thickBot="1">
      <c r="A87" s="79"/>
      <c r="B87" s="80"/>
      <c r="C87" s="81"/>
      <c r="D87" s="82"/>
      <c r="E87" s="84" t="s">
        <v>1</v>
      </c>
      <c r="F87" s="83">
        <f>SUM(F8:F86)</f>
        <v>2210117.72</v>
      </c>
    </row>
  </sheetData>
  <sheetProtection selectLockedCells="1" selectUnlockedCells="1"/>
  <printOptions/>
  <pageMargins left="0.15748031496062992" right="0.35433070866141736" top="0.1968503937007874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PageLayoutView="0" workbookViewId="0" topLeftCell="A4">
      <selection activeCell="B11" sqref="B11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41" customWidth="1"/>
    <col min="6" max="6" width="15.00390625" style="10" customWidth="1"/>
    <col min="7" max="16384" width="10.421875" style="10" customWidth="1"/>
  </cols>
  <sheetData>
    <row r="1" spans="1:6" ht="12.75">
      <c r="A1" s="11" t="s">
        <v>18</v>
      </c>
      <c r="B1" s="6"/>
      <c r="C1" s="8"/>
      <c r="D1" s="8"/>
      <c r="E1" s="38"/>
      <c r="F1" s="6"/>
    </row>
    <row r="2" spans="2:6" ht="12.75">
      <c r="B2" s="6"/>
      <c r="C2" s="6"/>
      <c r="D2" s="6"/>
      <c r="E2" s="38"/>
      <c r="F2" s="6"/>
    </row>
    <row r="3" spans="1:6" ht="12.75">
      <c r="A3" s="11" t="s">
        <v>19</v>
      </c>
      <c r="B3" s="8"/>
      <c r="C3" s="6"/>
      <c r="D3" s="8"/>
      <c r="E3" s="39"/>
      <c r="F3" s="6"/>
    </row>
    <row r="4" spans="1:6" ht="12.75">
      <c r="A4" s="11" t="s">
        <v>24</v>
      </c>
      <c r="B4" s="8"/>
      <c r="C4" s="6"/>
      <c r="D4" s="8"/>
      <c r="E4" s="38"/>
      <c r="F4" s="8"/>
    </row>
    <row r="5" spans="1:6" ht="12.75">
      <c r="A5" s="6"/>
      <c r="B5" s="8"/>
      <c r="C5" s="6"/>
      <c r="D5" s="6"/>
      <c r="E5" s="38"/>
      <c r="F5" s="6"/>
    </row>
    <row r="6" spans="1:6" ht="12.75">
      <c r="A6" s="6"/>
      <c r="B6" s="9"/>
      <c r="C6" s="24" t="s">
        <v>25</v>
      </c>
      <c r="D6" s="1" t="s">
        <v>172</v>
      </c>
      <c r="E6" s="38"/>
      <c r="F6" s="6"/>
    </row>
    <row r="7" spans="1:6" ht="13.5" thickBot="1">
      <c r="A7" s="6"/>
      <c r="B7" s="6"/>
      <c r="C7" s="6"/>
      <c r="D7" s="6"/>
      <c r="E7" s="38"/>
      <c r="F7" s="6"/>
    </row>
    <row r="8" spans="1:6" ht="53.25" thickBot="1">
      <c r="A8" s="94" t="s">
        <v>3</v>
      </c>
      <c r="B8" s="72" t="s">
        <v>4</v>
      </c>
      <c r="C8" s="73" t="s">
        <v>5</v>
      </c>
      <c r="D8" s="72" t="s">
        <v>21</v>
      </c>
      <c r="E8" s="73" t="s">
        <v>22</v>
      </c>
      <c r="F8" s="86" t="s">
        <v>23</v>
      </c>
    </row>
    <row r="9" spans="1:6" ht="13.5">
      <c r="A9" s="93">
        <v>1</v>
      </c>
      <c r="B9" s="26">
        <v>42877</v>
      </c>
      <c r="C9" s="25">
        <v>12242</v>
      </c>
      <c r="D9" s="25" t="s">
        <v>26</v>
      </c>
      <c r="E9" s="40" t="s">
        <v>27</v>
      </c>
      <c r="F9" s="88">
        <v>29871</v>
      </c>
    </row>
    <row r="10" spans="1:6" ht="13.5">
      <c r="A10" s="87">
        <v>2</v>
      </c>
      <c r="B10" s="26">
        <v>42878</v>
      </c>
      <c r="C10" s="25">
        <v>23109</v>
      </c>
      <c r="D10" s="25" t="s">
        <v>28</v>
      </c>
      <c r="E10" s="40" t="s">
        <v>29</v>
      </c>
      <c r="F10" s="88">
        <v>13680</v>
      </c>
    </row>
    <row r="11" spans="1:6" ht="27">
      <c r="A11" s="87">
        <v>3</v>
      </c>
      <c r="B11" s="26">
        <v>42878</v>
      </c>
      <c r="C11" s="25">
        <v>23096</v>
      </c>
      <c r="D11" s="25" t="s">
        <v>28</v>
      </c>
      <c r="E11" s="40" t="s">
        <v>30</v>
      </c>
      <c r="F11" s="88">
        <v>5628.54</v>
      </c>
    </row>
    <row r="12" spans="1:6" ht="13.5">
      <c r="A12" s="87">
        <v>4</v>
      </c>
      <c r="B12" s="26">
        <v>42878</v>
      </c>
      <c r="C12" s="25">
        <v>23107</v>
      </c>
      <c r="D12" s="25" t="s">
        <v>28</v>
      </c>
      <c r="E12" s="40" t="s">
        <v>29</v>
      </c>
      <c r="F12" s="88">
        <v>53352</v>
      </c>
    </row>
    <row r="13" spans="1:256" ht="13.5">
      <c r="A13" s="87">
        <v>5</v>
      </c>
      <c r="B13" s="26">
        <v>42878</v>
      </c>
      <c r="C13" s="25">
        <v>23105</v>
      </c>
      <c r="D13" s="25" t="s">
        <v>28</v>
      </c>
      <c r="E13" s="40" t="s">
        <v>29</v>
      </c>
      <c r="F13" s="88">
        <v>61560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87">
        <v>6</v>
      </c>
      <c r="B14" s="26">
        <v>42878</v>
      </c>
      <c r="C14" s="25">
        <v>23106</v>
      </c>
      <c r="D14" s="25" t="s">
        <v>28</v>
      </c>
      <c r="E14" s="40" t="s">
        <v>29</v>
      </c>
      <c r="F14" s="88">
        <v>68400</v>
      </c>
    </row>
    <row r="15" spans="1:6" ht="13.5">
      <c r="A15" s="87">
        <v>7</v>
      </c>
      <c r="B15" s="26">
        <v>42879</v>
      </c>
      <c r="C15" s="25">
        <v>23123</v>
      </c>
      <c r="D15" s="25" t="s">
        <v>28</v>
      </c>
      <c r="E15" s="40" t="s">
        <v>29</v>
      </c>
      <c r="F15" s="88">
        <v>68374.5</v>
      </c>
    </row>
    <row r="16" spans="1:6" ht="13.5">
      <c r="A16" s="87">
        <v>8</v>
      </c>
      <c r="B16" s="26">
        <v>42879</v>
      </c>
      <c r="C16" s="25">
        <v>23124</v>
      </c>
      <c r="D16" s="25" t="s">
        <v>28</v>
      </c>
      <c r="E16" s="40" t="s">
        <v>29</v>
      </c>
      <c r="F16" s="88">
        <v>30996.44</v>
      </c>
    </row>
    <row r="17" spans="1:6" ht="13.5">
      <c r="A17" s="87">
        <v>9</v>
      </c>
      <c r="B17" s="26">
        <v>42879</v>
      </c>
      <c r="C17" s="25">
        <v>23125</v>
      </c>
      <c r="D17" s="25" t="s">
        <v>28</v>
      </c>
      <c r="E17" s="40" t="s">
        <v>29</v>
      </c>
      <c r="F17" s="88">
        <v>22791.5</v>
      </c>
    </row>
    <row r="18" spans="1:6" ht="13.5">
      <c r="A18" s="87">
        <v>10</v>
      </c>
      <c r="B18" s="26">
        <v>42880</v>
      </c>
      <c r="C18" s="25">
        <v>23143</v>
      </c>
      <c r="D18" s="25" t="s">
        <v>28</v>
      </c>
      <c r="E18" s="40" t="s">
        <v>29</v>
      </c>
      <c r="F18" s="88">
        <v>54614.4</v>
      </c>
    </row>
    <row r="19" spans="1:6" ht="13.5">
      <c r="A19" s="87">
        <v>11</v>
      </c>
      <c r="B19" s="26">
        <v>42880</v>
      </c>
      <c r="C19" s="25">
        <v>23144</v>
      </c>
      <c r="D19" s="25" t="s">
        <v>28</v>
      </c>
      <c r="E19" s="40" t="s">
        <v>29</v>
      </c>
      <c r="F19" s="88">
        <v>54614.4</v>
      </c>
    </row>
    <row r="20" spans="1:6" ht="13.5">
      <c r="A20" s="87">
        <v>12</v>
      </c>
      <c r="B20" s="26">
        <v>42880</v>
      </c>
      <c r="C20" s="25">
        <v>23145</v>
      </c>
      <c r="D20" s="25" t="s">
        <v>28</v>
      </c>
      <c r="E20" s="40" t="s">
        <v>29</v>
      </c>
      <c r="F20" s="88">
        <v>54614.4</v>
      </c>
    </row>
    <row r="21" spans="1:6" ht="13.5">
      <c r="A21" s="87">
        <v>13</v>
      </c>
      <c r="B21" s="26">
        <v>42880</v>
      </c>
      <c r="C21" s="25">
        <v>23142</v>
      </c>
      <c r="D21" s="25" t="s">
        <v>28</v>
      </c>
      <c r="E21" s="40" t="s">
        <v>29</v>
      </c>
      <c r="F21" s="88">
        <v>59620.72</v>
      </c>
    </row>
    <row r="22" spans="1:6" ht="13.5">
      <c r="A22" s="87">
        <v>14</v>
      </c>
      <c r="B22" s="26">
        <v>42880</v>
      </c>
      <c r="C22" s="25">
        <v>23141</v>
      </c>
      <c r="D22" s="25" t="s">
        <v>28</v>
      </c>
      <c r="E22" s="40" t="s">
        <v>29</v>
      </c>
      <c r="F22" s="88">
        <v>16384.32</v>
      </c>
    </row>
    <row r="23" spans="1:6" ht="13.5">
      <c r="A23" s="87">
        <v>15</v>
      </c>
      <c r="B23" s="26">
        <v>42881</v>
      </c>
      <c r="C23" s="25">
        <v>23163</v>
      </c>
      <c r="D23" s="25" t="s">
        <v>28</v>
      </c>
      <c r="E23" s="40" t="s">
        <v>29</v>
      </c>
      <c r="F23" s="88">
        <v>18198.4</v>
      </c>
    </row>
    <row r="24" spans="1:6" ht="13.5">
      <c r="A24" s="87">
        <v>16</v>
      </c>
      <c r="B24" s="26">
        <v>42881</v>
      </c>
      <c r="C24" s="25">
        <v>23165</v>
      </c>
      <c r="D24" s="25" t="s">
        <v>28</v>
      </c>
      <c r="E24" s="40" t="s">
        <v>29</v>
      </c>
      <c r="F24" s="88">
        <v>18653.36</v>
      </c>
    </row>
    <row r="25" spans="1:6" ht="13.5">
      <c r="A25" s="87">
        <v>17</v>
      </c>
      <c r="B25" s="26">
        <v>42881</v>
      </c>
      <c r="C25" s="25">
        <v>23166</v>
      </c>
      <c r="D25" s="25" t="s">
        <v>28</v>
      </c>
      <c r="E25" s="40" t="s">
        <v>29</v>
      </c>
      <c r="F25" s="88">
        <v>20473.2</v>
      </c>
    </row>
    <row r="26" spans="1:6" ht="13.5">
      <c r="A26" s="87">
        <v>18</v>
      </c>
      <c r="B26" s="26">
        <v>42881</v>
      </c>
      <c r="C26" s="25">
        <v>23164</v>
      </c>
      <c r="D26" s="25" t="s">
        <v>28</v>
      </c>
      <c r="E26" s="40" t="s">
        <v>29</v>
      </c>
      <c r="F26" s="88">
        <v>16378.56</v>
      </c>
    </row>
    <row r="27" spans="1:6" ht="13.5">
      <c r="A27" s="87">
        <v>19</v>
      </c>
      <c r="B27" s="26">
        <v>42881</v>
      </c>
      <c r="C27" s="25">
        <v>23167</v>
      </c>
      <c r="D27" s="25" t="s">
        <v>28</v>
      </c>
      <c r="E27" s="40" t="s">
        <v>29</v>
      </c>
      <c r="F27" s="88">
        <v>20473.2</v>
      </c>
    </row>
    <row r="28" spans="1:6" ht="14.25" thickBot="1">
      <c r="A28" s="89" t="s">
        <v>1</v>
      </c>
      <c r="B28" s="90"/>
      <c r="C28" s="90"/>
      <c r="D28" s="90"/>
      <c r="E28" s="91"/>
      <c r="F28" s="92">
        <f>SUM(F9:F27)</f>
        <v>688678.9400000001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2017-05-31T06:58:59Z</cp:lastPrinted>
  <dcterms:created xsi:type="dcterms:W3CDTF">2016-01-19T13:06:09Z</dcterms:created>
  <dcterms:modified xsi:type="dcterms:W3CDTF">2017-05-31T06:59:13Z</dcterms:modified>
  <cp:category/>
  <cp:version/>
  <cp:contentType/>
  <cp:contentStatus/>
</cp:coreProperties>
</file>