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'personal'!$C$3:$G$56</definedName>
    <definedName name="Excel_BuiltIn_Print_Area" localSheetId="0">'personal'!$C$3:$J$28</definedName>
  </definedNames>
  <calcPr fullCalcOnLoad="1"/>
</workbook>
</file>

<file path=xl/sharedStrings.xml><?xml version="1.0" encoding="utf-8"?>
<sst xmlns="http://schemas.openxmlformats.org/spreadsheetml/2006/main" count="406" uniqueCount="214">
  <si>
    <t>MINISTERUL FINANŢELOR PUBLICE</t>
  </si>
  <si>
    <t xml:space="preserve">CAP 51 01 "AUTORITATI PUBLICE SI ACTIUNI EXTERNE" </t>
  </si>
  <si>
    <t>TITL. 10 "CHELTUIELI DE PERSONAL"</t>
  </si>
  <si>
    <t>perioada:</t>
  </si>
  <si>
    <t>24-28 august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</si>
  <si>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</si>
  <si>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</si>
  <si>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</si>
  <si>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</si>
  <si>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</si>
  <si>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</si>
  <si>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</si>
  <si>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august</t>
  </si>
  <si>
    <t>alim card concediu de odihna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</si>
  <si>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</si>
  <si>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</si>
  <si>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</si>
  <si>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</si>
  <si>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</si>
  <si>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</si>
  <si>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</si>
  <si>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</si>
  <si>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</si>
  <si>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</si>
  <si>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</si>
  <si>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</si>
  <si>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</si>
  <si>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</si>
  <si>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</si>
  <si>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</si>
  <si>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</si>
  <si>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</si>
  <si>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</si>
  <si>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</si>
  <si>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</si>
  <si>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</si>
  <si>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</si>
  <si>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</si>
  <si>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</si>
  <si>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</si>
  <si>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</si>
  <si>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</si>
  <si>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 xml:space="preserve">august 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</si>
  <si>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</si>
  <si>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</si>
  <si>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</si>
  <si>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</si>
  <si>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</si>
  <si>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</si>
  <si>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</si>
  <si>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</si>
  <si>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</si>
  <si>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</si>
  <si>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</si>
  <si>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24,08,2015</t>
  </si>
  <si>
    <t>DNS BIROTICA</t>
  </si>
  <si>
    <t>hârtie</t>
  </si>
  <si>
    <t>dnet comunicatioons</t>
  </si>
  <si>
    <t>servicii telecom swift</t>
  </si>
  <si>
    <t>buget de stat</t>
  </si>
  <si>
    <t>tva swift</t>
  </si>
  <si>
    <t>tva unctad</t>
  </si>
  <si>
    <t>mfp</t>
  </si>
  <si>
    <t>alimentare fti</t>
  </si>
  <si>
    <t>alimentare swift</t>
  </si>
  <si>
    <t>alimentare unctad</t>
  </si>
  <si>
    <t>alimentare reuters</t>
  </si>
  <si>
    <t>alimentare bloomberg</t>
  </si>
  <si>
    <t>tva fti</t>
  </si>
  <si>
    <t>tva bloomberg</t>
  </si>
  <si>
    <t>tva reuters</t>
  </si>
  <si>
    <t>badas</t>
  </si>
  <si>
    <t>sistem securitate</t>
  </si>
  <si>
    <t>rolfcard</t>
  </si>
  <si>
    <t>servicii sostem control acces</t>
  </si>
  <si>
    <t>depozitarul central</t>
  </si>
  <si>
    <t>servicii alocare cod isin</t>
  </si>
  <si>
    <t>service ciclop</t>
  </si>
  <si>
    <t>revizie tehnica</t>
  </si>
  <si>
    <t>reparații auto</t>
  </si>
  <si>
    <t>calmar</t>
  </si>
  <si>
    <t>reparații copiatoare</t>
  </si>
  <si>
    <t>26,08,2015</t>
  </si>
  <si>
    <t>rebu</t>
  </si>
  <si>
    <t>salubritate</t>
  </si>
  <si>
    <t>omv petrom</t>
  </si>
  <si>
    <t>carburanti</t>
  </si>
  <si>
    <t>srr</t>
  </si>
  <si>
    <t>abonam radio</t>
  </si>
  <si>
    <t>srt</t>
  </si>
  <si>
    <t>abonam rtv</t>
  </si>
  <si>
    <t xml:space="preserve">poșta romana </t>
  </si>
  <si>
    <t>servicii postale</t>
  </si>
  <si>
    <t>star storage</t>
  </si>
  <si>
    <t>servicii arhiva</t>
  </si>
  <si>
    <t>beia consult</t>
  </si>
  <si>
    <t>servicii telefoane secrtetariat</t>
  </si>
  <si>
    <t>gilmar</t>
  </si>
  <si>
    <t>reparații climatizoare</t>
  </si>
  <si>
    <t>28,08,2015</t>
  </si>
  <si>
    <t>fabi total grup</t>
  </si>
  <si>
    <t>servicii curățenie</t>
  </si>
  <si>
    <t>prompt ap impex</t>
  </si>
  <si>
    <t>servicii ascensoare</t>
  </si>
  <si>
    <t>monitorul oficial</t>
  </si>
  <si>
    <t>publicari ordine</t>
  </si>
  <si>
    <t>telekom romania</t>
  </si>
  <si>
    <t>servicii telefonie fixa</t>
  </si>
  <si>
    <t>orange romania</t>
  </si>
  <si>
    <t>servicii swift</t>
  </si>
  <si>
    <t>total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</si>
  <si>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</si>
  <si>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</si>
  <si>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</si>
  <si>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</si>
  <si>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</si>
  <si>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</si>
  <si>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</si>
  <si>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7829</t>
  </si>
  <si>
    <t>Bilet avion intern deplasare Cluj – Napoca – Proiect Elvețian 1065 – 56.25.02</t>
  </si>
  <si>
    <t>Eximtur</t>
  </si>
  <si>
    <t>CEC 23</t>
  </si>
  <si>
    <t>Alimentare cont protocol – Proiect Elvețian 1065</t>
  </si>
  <si>
    <t>MFP – Casierie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</si>
  <si>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</si>
  <si>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</si>
  <si>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</si>
  <si>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</si>
  <si>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</si>
  <si>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</si>
  <si>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</si>
  <si>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BIROU EXPERTIZE</t>
  </si>
  <si>
    <t>onorariu expertiza dosar 24945/305/2014</t>
  </si>
  <si>
    <t>PERSOANA JURIDICA</t>
  </si>
  <si>
    <t>chelt judecată dosar 6904/90/2012</t>
  </si>
  <si>
    <t>SCA DELEANU&amp;GRIGORESCU AVOCATI</t>
  </si>
  <si>
    <t xml:space="preserve">servicii juridice </t>
  </si>
  <si>
    <t>MFP</t>
  </si>
  <si>
    <t>alimentare cont BRD – plati externe</t>
  </si>
  <si>
    <t>BUGET DE STAT</t>
  </si>
  <si>
    <t>chelt judiciare dosar 1439/63/2014</t>
  </si>
  <si>
    <t>chelt judiciare dosar 1441/63/2014</t>
  </si>
  <si>
    <t>chelt judiciare dosar 10886/63/2014</t>
  </si>
  <si>
    <t>chelt judiciare dosar 13108/63/2013</t>
  </si>
  <si>
    <t>TVA af servicii juridice</t>
  </si>
  <si>
    <t>PERSOANA FIZICA</t>
  </si>
  <si>
    <t>chelt judecată dosar 40844/245/2013 DE 1356/2015</t>
  </si>
  <si>
    <t>chelt fotocopiere dosar 11807/197/2015 DE 261/2015</t>
  </si>
  <si>
    <t>chelt judiciare dosar 1442/63/2014</t>
  </si>
  <si>
    <t>onorariu expertiza dosar 12946/236/2014</t>
  </si>
  <si>
    <t>chelt judecată dosar 24/107/2014</t>
  </si>
  <si>
    <t>chelt judiciare dosar 13941/63/2013</t>
  </si>
  <si>
    <t>chelt judiciare dosar 10845/63/2013</t>
  </si>
  <si>
    <t>chelt judiciare dosar 11748/63/2013</t>
  </si>
  <si>
    <t>chelt judiciare dosar 6095/63/2014; 246/P/2011</t>
  </si>
  <si>
    <t>chelt judiciare dosar 4856/63/2014</t>
  </si>
  <si>
    <t>chelt judiciare dosar 13615/63/2013</t>
  </si>
  <si>
    <t>chelt judiciare dosar 14489/63/2014</t>
  </si>
  <si>
    <t>chelt judecată dosar 16458/302/2013</t>
  </si>
  <si>
    <t>chelt judecată dosar 3667/117/2014</t>
  </si>
  <si>
    <t>chelt judecată dosar 5431/299/2010</t>
  </si>
  <si>
    <t>chelt judecată dosar 611/44/2012</t>
  </si>
  <si>
    <t>chelt judiciare dosar 7405/63/2014</t>
  </si>
  <si>
    <t>chelt judiciare dosar 4341/63/2014</t>
  </si>
  <si>
    <t>chelt judiciare dosar 10513/215/2014</t>
  </si>
  <si>
    <t>chelt judiciare dosar 12751/63/2013</t>
  </si>
  <si>
    <t>chelt judiciare dosar 13582/63/2014</t>
  </si>
  <si>
    <t>chelt judecată dosar 18349/233/2012</t>
  </si>
  <si>
    <t>chelt judecată dosar 744/242/2013</t>
  </si>
  <si>
    <t>chelt judecată dosar 6287/97/2013</t>
  </si>
  <si>
    <t>chelt judiciare dosar 1506/226/2015</t>
  </si>
  <si>
    <t>chelt judiciare dosar 573/P/2014</t>
  </si>
  <si>
    <t>chelt judiciare dosar 427/226/2015</t>
  </si>
  <si>
    <t>chelt judiciare dosar 14490/63/2014</t>
  </si>
  <si>
    <t>chelt judiciare dosar 14257/63/2014</t>
  </si>
  <si>
    <t>chelt judiciare dosar 1443/63/2014</t>
  </si>
  <si>
    <t>chelt fotocopiere dosar 78571/301/2014 DE 1554/2014</t>
  </si>
  <si>
    <t>chelt judecată dosar 215/325/2013</t>
  </si>
  <si>
    <t>chelt judecată dosar 4840/117/2014</t>
  </si>
  <si>
    <t>chelt judecată dosar 10648/196/2014</t>
  </si>
  <si>
    <t>chelt judiciare dosar 11175/63/2014</t>
  </si>
  <si>
    <t>chelt judiciare dosar 4855/63/2014</t>
  </si>
  <si>
    <t>chelt judiciare dosar 14640/63/2014</t>
  </si>
  <si>
    <t>chelt judecată dosar 24174/196/2014</t>
  </si>
  <si>
    <t>chelt judecată dosar 5128/337/2014</t>
  </si>
  <si>
    <t>chelt judecată dosar 6120/306/2014</t>
  </si>
  <si>
    <t>chelt judecată dosar 4052/121/2013</t>
  </si>
  <si>
    <t>chelt judecată dosar 256/257/2013</t>
  </si>
  <si>
    <t>chelt judiciare dosar 14260/63/2014</t>
  </si>
  <si>
    <t>chelt judiciare dosar 1780/104/2015</t>
  </si>
  <si>
    <t>chelt judiciare dosar 13940/63/2013</t>
  </si>
  <si>
    <t>chelt judiciare dosar 10664/63/2014</t>
  </si>
  <si>
    <t>chelt judiciare dosar 4656/63/2014</t>
  </si>
  <si>
    <t>chelt judiciare dosar 1881/85/2015</t>
  </si>
  <si>
    <t>chelt judiciare dosar 1053/184/2015</t>
  </si>
  <si>
    <t>chelt judiciare dosar 10091/95/2012</t>
  </si>
  <si>
    <t>chelt judecată dosar 7452/85/2013</t>
  </si>
  <si>
    <t>chelt judecată dosar 4746/120/2012</t>
  </si>
  <si>
    <t>chelt judecată dosar 60/1285/2014/a1</t>
  </si>
  <si>
    <t>chelt judecată dosar 5633/320/2013</t>
  </si>
  <si>
    <t>TOTAL</t>
  </si>
  <si>
    <t>TITLUL 59 "ALTE CHELTUIELI"</t>
  </si>
  <si>
    <t>25.08,2015</t>
  </si>
  <si>
    <t>despag  CEDO</t>
  </si>
  <si>
    <t>CAPITOLUL 87.01 "ALTE ACŢIUNI ECONOMICE"</t>
  </si>
  <si>
    <t>TITLUL 56.35 "PROIECTE CU FINANŢARE DIN FEN POSTADERARE"</t>
  </si>
  <si>
    <t>Suma</t>
  </si>
  <si>
    <t>OP 7775</t>
  </si>
  <si>
    <t>Alimentare cont proiecte august</t>
  </si>
  <si>
    <t>FRDS</t>
  </si>
  <si>
    <t>OP 7776</t>
  </si>
  <si>
    <t>TITLUL 56.37 "PROIECTE CU FINANŢARE DIN FEN POSTADERARE"</t>
  </si>
  <si>
    <t>OP 777</t>
  </si>
  <si>
    <t>OP 7778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</si>
</sst>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5">
    <xf numFmtId="164" fontId="0" fillId="0" borderId="0" xfId="0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6" fontId="0" fillId="0" borderId="0" xfId="0" applyNumberFormat="1" applyAlignment="1">
      <alignment/>
    </xf>
    <xf numFmtId="167" fontId="20" fillId="0" borderId="0" xfId="0" applyNumberFormat="1" applyFont="1" applyAlignment="1">
      <alignment/>
    </xf>
    <xf numFmtId="168" fontId="20" fillId="0" borderId="0" xfId="0" applyNumberFormat="1" applyFont="1" applyAlignment="1">
      <alignment horizontal="right"/>
    </xf>
    <xf numFmtId="164" fontId="20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2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20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20" fillId="0" borderId="18" xfId="0" applyFont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 wrapText="1"/>
    </xf>
    <xf numFmtId="164" fontId="20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3" xfId="0" applyFill="1" applyBorder="1" applyAlignment="1">
      <alignment/>
    </xf>
    <xf numFmtId="164" fontId="0" fillId="0" borderId="25" xfId="0" applyFill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Font="1" applyBorder="1" applyAlignment="1">
      <alignment/>
    </xf>
    <xf numFmtId="165" fontId="0" fillId="0" borderId="28" xfId="15" applyFont="1" applyFill="1" applyBorder="1" applyAlignment="1" applyProtection="1">
      <alignment/>
      <protection/>
    </xf>
    <xf numFmtId="165" fontId="0" fillId="0" borderId="29" xfId="15" applyFont="1" applyFill="1" applyBorder="1" applyAlignment="1" applyProtection="1">
      <alignment/>
      <protection/>
    </xf>
    <xf numFmtId="164" fontId="0" fillId="0" borderId="30" xfId="0" applyBorder="1" applyAlignment="1">
      <alignment/>
    </xf>
    <xf numFmtId="168" fontId="0" fillId="0" borderId="31" xfId="0" applyNumberFormat="1" applyBorder="1" applyAlignment="1">
      <alignment/>
    </xf>
    <xf numFmtId="164" fontId="0" fillId="0" borderId="31" xfId="0" applyFill="1" applyBorder="1" applyAlignment="1">
      <alignment/>
    </xf>
    <xf numFmtId="164" fontId="0" fillId="0" borderId="31" xfId="0" applyBorder="1" applyAlignment="1">
      <alignment/>
    </xf>
    <xf numFmtId="164" fontId="20" fillId="0" borderId="31" xfId="0" applyFont="1" applyBorder="1" applyAlignment="1">
      <alignment horizontal="right"/>
    </xf>
    <xf numFmtId="165" fontId="20" fillId="0" borderId="32" xfId="15" applyFont="1" applyFill="1" applyBorder="1" applyAlignment="1" applyProtection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>
      <alignment/>
      <protection/>
    </xf>
    <xf numFmtId="164" fontId="22" fillId="0" borderId="0" xfId="58" applyFont="1" applyAlignment="1">
      <alignment horizontal="center"/>
      <protection/>
    </xf>
    <xf numFmtId="164" fontId="22" fillId="0" borderId="0" xfId="58" applyFont="1" applyAlignment="1">
      <alignment horizontal="left"/>
      <protection/>
    </xf>
    <xf numFmtId="164" fontId="23" fillId="24" borderId="0" xfId="58" applyNumberFormat="1" applyFont="1" applyFill="1" applyBorder="1" applyAlignment="1">
      <alignment horizontal="left" wrapText="1"/>
      <protection/>
    </xf>
    <xf numFmtId="164" fontId="23" fillId="24" borderId="0" xfId="58" applyNumberFormat="1" applyFont="1" applyFill="1" applyBorder="1" applyAlignment="1">
      <alignment horizontal="center" wrapText="1"/>
      <protection/>
    </xf>
    <xf numFmtId="164" fontId="23" fillId="0" borderId="0" xfId="58" applyFont="1" applyBorder="1" applyAlignment="1">
      <alignment horizontal="center" wrapText="1"/>
      <protection/>
    </xf>
    <xf numFmtId="164" fontId="23" fillId="0" borderId="0" xfId="58" applyFont="1" applyBorder="1" applyAlignment="1">
      <alignment wrapText="1"/>
      <protection/>
    </xf>
    <xf numFmtId="164" fontId="21" fillId="0" borderId="0" xfId="58" applyFont="1" applyBorder="1">
      <alignment/>
      <protection/>
    </xf>
    <xf numFmtId="164" fontId="23" fillId="0" borderId="0" xfId="58" applyFont="1" applyFill="1" applyBorder="1" applyAlignment="1">
      <alignment horizontal="center"/>
      <protection/>
    </xf>
    <xf numFmtId="164" fontId="22" fillId="0" borderId="33" xfId="58" applyFont="1" applyBorder="1" applyAlignment="1">
      <alignment horizontal="center"/>
      <protection/>
    </xf>
    <xf numFmtId="164" fontId="22" fillId="0" borderId="34" xfId="58" applyFont="1" applyBorder="1" applyAlignment="1">
      <alignment horizontal="center"/>
      <protection/>
    </xf>
    <xf numFmtId="164" fontId="22" fillId="0" borderId="35" xfId="58" applyFont="1" applyBorder="1" applyAlignment="1">
      <alignment horizontal="center" wrapText="1"/>
      <protection/>
    </xf>
    <xf numFmtId="164" fontId="22" fillId="0" borderId="36" xfId="58" applyFont="1" applyBorder="1" applyAlignment="1">
      <alignment horizontal="center"/>
      <protection/>
    </xf>
    <xf numFmtId="168" fontId="21" fillId="0" borderId="10" xfId="0" applyNumberFormat="1" applyFont="1" applyBorder="1" applyAlignment="1">
      <alignment horizontal="center"/>
    </xf>
    <xf numFmtId="164" fontId="24" fillId="0" borderId="10" xfId="0" applyFont="1" applyBorder="1" applyAlignment="1">
      <alignment wrapText="1"/>
    </xf>
    <xf numFmtId="164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/>
    </xf>
    <xf numFmtId="166" fontId="21" fillId="0" borderId="0" xfId="0" applyNumberFormat="1" applyFont="1" applyAlignment="1">
      <alignment/>
    </xf>
    <xf numFmtId="164" fontId="21" fillId="0" borderId="13" xfId="0" applyFont="1" applyBorder="1" applyAlignment="1">
      <alignment horizontal="center" wrapText="1"/>
    </xf>
    <xf numFmtId="164" fontId="21" fillId="0" borderId="13" xfId="0" applyFont="1" applyBorder="1" applyAlignment="1">
      <alignment horizontal="center"/>
    </xf>
    <xf numFmtId="164" fontId="24" fillId="0" borderId="16" xfId="0" applyFont="1" applyBorder="1" applyAlignment="1">
      <alignment horizontal="center"/>
    </xf>
    <xf numFmtId="168" fontId="21" fillId="0" borderId="37" xfId="0" applyNumberFormat="1" applyFont="1" applyBorder="1" applyAlignment="1">
      <alignment horizontal="center"/>
    </xf>
    <xf numFmtId="164" fontId="21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horizontal="left" wrapText="1"/>
    </xf>
    <xf numFmtId="164" fontId="21" fillId="0" borderId="38" xfId="58" applyFont="1" applyBorder="1" applyAlignment="1">
      <alignment horizontal="center"/>
      <protection/>
    </xf>
    <xf numFmtId="164" fontId="21" fillId="0" borderId="11" xfId="58" applyFont="1" applyBorder="1" applyAlignment="1">
      <alignment horizontal="center"/>
      <protection/>
    </xf>
    <xf numFmtId="164" fontId="21" fillId="0" borderId="11" xfId="58" applyFont="1" applyBorder="1">
      <alignment/>
      <protection/>
    </xf>
    <xf numFmtId="166" fontId="21" fillId="0" borderId="39" xfId="58" applyNumberFormat="1" applyFont="1" applyBorder="1">
      <alignment/>
      <protection/>
    </xf>
    <xf numFmtId="164" fontId="0" fillId="0" borderId="0" xfId="60">
      <alignment/>
      <protection/>
    </xf>
    <xf numFmtId="164" fontId="20" fillId="0" borderId="0" xfId="60" applyFont="1">
      <alignment/>
      <protection/>
    </xf>
    <xf numFmtId="164" fontId="0" fillId="0" borderId="0" xfId="63">
      <alignment/>
      <protection/>
    </xf>
    <xf numFmtId="164" fontId="20" fillId="0" borderId="0" xfId="63" applyFont="1">
      <alignment/>
      <protection/>
    </xf>
    <xf numFmtId="164" fontId="0" fillId="0" borderId="0" xfId="63" applyBorder="1">
      <alignment/>
      <protection/>
    </xf>
    <xf numFmtId="172" fontId="20" fillId="0" borderId="0" xfId="63" applyNumberFormat="1" applyFont="1">
      <alignment/>
      <protection/>
    </xf>
    <xf numFmtId="164" fontId="20" fillId="0" borderId="10" xfId="63" applyFont="1" applyBorder="1" applyAlignment="1">
      <alignment horizontal="center" vertical="center"/>
      <protection/>
    </xf>
    <xf numFmtId="164" fontId="20" fillId="0" borderId="40" xfId="63" applyFont="1" applyBorder="1" applyAlignment="1">
      <alignment horizontal="center" vertical="center"/>
      <protection/>
    </xf>
    <xf numFmtId="164" fontId="20" fillId="0" borderId="40" xfId="63" applyFont="1" applyBorder="1" applyAlignment="1">
      <alignment horizontal="center" vertical="center" wrapText="1"/>
      <protection/>
    </xf>
    <xf numFmtId="164" fontId="20" fillId="0" borderId="40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164" fontId="0" fillId="0" borderId="10" xfId="60" applyFont="1" applyBorder="1" applyAlignment="1">
      <alignment horizontal="justify"/>
      <protection/>
    </xf>
    <xf numFmtId="166" fontId="0" fillId="0" borderId="10" xfId="60" applyNumberFormat="1" applyFont="1" applyBorder="1" applyAlignment="1">
      <alignment horizontal="right"/>
      <protection/>
    </xf>
    <xf numFmtId="164" fontId="0" fillId="0" borderId="16" xfId="0" applyFont="1" applyBorder="1" applyAlignment="1">
      <alignment horizontal="center"/>
    </xf>
    <xf numFmtId="164" fontId="0" fillId="0" borderId="16" xfId="0" applyFont="1" applyBorder="1" applyAlignment="1">
      <alignment horizontal="justify"/>
    </xf>
    <xf numFmtId="164" fontId="25" fillId="0" borderId="10" xfId="63" applyFont="1" applyBorder="1" applyAlignment="1">
      <alignment horizontal="center" vertical="center"/>
      <protection/>
    </xf>
    <xf numFmtId="164" fontId="20" fillId="0" borderId="41" xfId="63" applyFont="1" applyBorder="1" applyAlignment="1">
      <alignment horizontal="center" vertical="center" wrapText="1"/>
      <protection/>
    </xf>
    <xf numFmtId="164" fontId="20" fillId="0" borderId="41" xfId="63" applyFont="1" applyBorder="1" applyAlignment="1">
      <alignment horizontal="center" vertical="center"/>
      <protection/>
    </xf>
    <xf numFmtId="166" fontId="25" fillId="0" borderId="41" xfId="60" applyNumberFormat="1" applyFont="1" applyBorder="1" applyAlignment="1">
      <alignment horizontal="right" vertical="center"/>
      <protection/>
    </xf>
    <xf numFmtId="164" fontId="20" fillId="0" borderId="10" xfId="63" applyFont="1" applyBorder="1" applyAlignment="1">
      <alignment horizontal="center" vertical="center" wrapText="1"/>
      <protection/>
    </xf>
    <xf numFmtId="164" fontId="20" fillId="0" borderId="10" xfId="60" applyFont="1" applyBorder="1" applyAlignment="1">
      <alignment horizontal="center" vertical="center"/>
      <protection/>
    </xf>
    <xf numFmtId="164" fontId="25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5" fillId="0" borderId="10" xfId="62" applyNumberFormat="1" applyFont="1" applyBorder="1" applyAlignment="1">
      <alignment horizontal="right"/>
      <protection/>
    </xf>
    <xf numFmtId="164" fontId="14" fillId="0" borderId="0" xfId="58">
      <alignment/>
      <protection/>
    </xf>
    <xf numFmtId="164" fontId="23" fillId="0" borderId="0" xfId="58" applyFont="1" applyFill="1" applyBorder="1" applyAlignment="1">
      <alignment horizontal="left"/>
      <protection/>
    </xf>
    <xf numFmtId="172" fontId="23" fillId="0" borderId="0" xfId="58" applyNumberFormat="1" applyFont="1" applyFill="1" applyBorder="1" applyAlignment="1">
      <alignment horizontal="left"/>
      <protection/>
    </xf>
    <xf numFmtId="172" fontId="23" fillId="0" borderId="0" xfId="58" applyNumberFormat="1" applyFont="1" applyFill="1" applyBorder="1" applyAlignment="1">
      <alignment horizontal="center"/>
      <protection/>
    </xf>
    <xf numFmtId="164" fontId="22" fillId="0" borderId="20" xfId="58" applyFont="1" applyBorder="1" applyAlignment="1">
      <alignment horizontal="center"/>
      <protection/>
    </xf>
    <xf numFmtId="164" fontId="22" fillId="0" borderId="17" xfId="58" applyFont="1" applyBorder="1" applyAlignment="1">
      <alignment horizontal="center"/>
      <protection/>
    </xf>
    <xf numFmtId="164" fontId="22" fillId="0" borderId="42" xfId="58" applyFont="1" applyBorder="1" applyAlignment="1">
      <alignment horizontal="center"/>
      <protection/>
    </xf>
    <xf numFmtId="168" fontId="21" fillId="0" borderId="10" xfId="0" applyNumberFormat="1" applyFont="1" applyBorder="1" applyAlignment="1">
      <alignment horizontal="left"/>
    </xf>
    <xf numFmtId="166" fontId="21" fillId="0" borderId="10" xfId="0" applyNumberFormat="1" applyFont="1" applyBorder="1" applyAlignment="1">
      <alignment horizontal="center"/>
    </xf>
    <xf numFmtId="164" fontId="21" fillId="0" borderId="10" xfId="58" applyFont="1" applyBorder="1" applyAlignment="1">
      <alignment horizontal="center" wrapText="1"/>
      <protection/>
    </xf>
    <xf numFmtId="166" fontId="21" fillId="0" borderId="24" xfId="58" applyNumberFormat="1" applyFont="1" applyBorder="1" applyAlignment="1">
      <alignment horizontal="right"/>
      <protection/>
    </xf>
    <xf numFmtId="168" fontId="21" fillId="0" borderId="16" xfId="0" applyNumberFormat="1" applyFont="1" applyBorder="1" applyAlignment="1">
      <alignment horizontal="left"/>
    </xf>
    <xf numFmtId="164" fontId="21" fillId="0" borderId="10" xfId="58" applyFont="1" applyBorder="1" applyAlignment="1">
      <alignment horizontal="center"/>
      <protection/>
    </xf>
    <xf numFmtId="166" fontId="21" fillId="0" borderId="26" xfId="58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7"/>
  <sheetViews>
    <sheetView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25.7109375" style="0" customWidth="1"/>
    <col min="8" max="16384" width="8.7109375" style="0" customWidth="1"/>
  </cols>
  <sheetData>
    <row r="1" spans="3:7" ht="14.25">
      <c r="C1" s="1" t="s">
        <v>0</v>
      </c>
      <c r="D1" s="2"/>
      <c r="E1" s="2"/>
      <c r="F1" s="2"/>
      <c r="G1" s="2"/>
    </row>
    <row r="2" spans="3:7" ht="14.25">
      <c r="C2" s="2"/>
      <c r="D2" s="2"/>
      <c r="E2" s="2"/>
      <c r="F2" s="2"/>
      <c r="G2" s="2"/>
    </row>
    <row r="3" spans="3:7" ht="14.25">
      <c r="C3" s="2" t="s">
        <v>1</v>
      </c>
      <c r="D3" s="2"/>
      <c r="E3" s="2"/>
      <c r="F3" s="2"/>
      <c r="G3" s="2"/>
    </row>
    <row r="4" spans="3:11" ht="14.25">
      <c r="C4" s="2" t="s">
        <v>2</v>
      </c>
      <c r="D4" s="2"/>
      <c r="E4" s="2"/>
      <c r="F4" s="2"/>
      <c r="K4" s="3"/>
    </row>
    <row r="5" spans="3:11" ht="14.25">
      <c r="C5" s="2"/>
      <c r="D5" s="2"/>
      <c r="E5" s="2"/>
      <c r="F5" s="2"/>
      <c r="K5" s="3"/>
    </row>
    <row r="6" spans="3:11" ht="14.25">
      <c r="C6" s="2"/>
      <c r="D6" s="4"/>
      <c r="E6" s="2"/>
      <c r="F6" s="5" t="s">
        <v>3</v>
      </c>
      <c r="G6" s="2" t="s">
        <v>4</v>
      </c>
      <c r="K6" s="3"/>
    </row>
    <row r="7" spans="4:6" ht="14.25">
      <c r="D7" s="2"/>
      <c r="E7" s="2"/>
      <c r="F7" s="2"/>
    </row>
    <row r="8" spans="3:10" ht="25.5" customHeight="1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7"/>
      <c r="I8" s="7"/>
      <c r="J8" s="7"/>
    </row>
    <row r="9" spans="3:10" ht="12.75" customHeight="1">
      <c r="C9" s="8" t="s">
        <v>10</v>
      </c>
      <c r="D9" s="6"/>
      <c r="E9" s="6"/>
      <c r="F9" s="9">
        <v>58522287</v>
      </c>
      <c r="G9" s="6"/>
      <c r="H9" s="7"/>
      <c r="I9" s="7"/>
      <c r="J9" s="7"/>
    </row>
    <row r="10" spans="3:10" ht="14.25">
      <c r="C10" s="10" t="s">
        <v>11</v>
      </c>
      <c r="D10" s="11" t="s">
        <v>12</v>
      </c>
      <c r="E10" s="12">
        <v>24</v>
      </c>
      <c r="F10" s="13">
        <v>4251</v>
      </c>
      <c r="G10" s="12" t="s">
        <v>13</v>
      </c>
      <c r="H10" s="7"/>
      <c r="I10" s="7"/>
      <c r="J10" s="7"/>
    </row>
    <row r="11" spans="3:10" ht="14.25">
      <c r="C11" s="10"/>
      <c r="D11" s="11"/>
      <c r="E11" s="12"/>
      <c r="F11" s="13"/>
      <c r="G11" s="12"/>
      <c r="H11" s="7"/>
      <c r="I11" s="7"/>
      <c r="J11" s="7"/>
    </row>
    <row r="12" spans="3:10" ht="14.25">
      <c r="C12" s="14" t="s">
        <v>14</v>
      </c>
      <c r="D12" s="15"/>
      <c r="E12" s="16"/>
      <c r="F12" s="17">
        <f>SUM(F9:F11)</f>
        <v>58526538</v>
      </c>
      <c r="G12" s="16"/>
      <c r="H12" s="7"/>
      <c r="I12" s="7"/>
      <c r="J12" s="7"/>
    </row>
    <row r="13" spans="3:10" ht="14.25">
      <c r="C13" s="18" t="s">
        <v>15</v>
      </c>
      <c r="D13" s="19"/>
      <c r="E13" s="20"/>
      <c r="F13" s="21">
        <v>157474</v>
      </c>
      <c r="G13" s="20"/>
      <c r="H13" s="7"/>
      <c r="I13" s="7"/>
      <c r="J13" s="7"/>
    </row>
    <row r="14" spans="3:10" ht="14.25">
      <c r="C14" s="22" t="s">
        <v>16</v>
      </c>
      <c r="D14" s="12"/>
      <c r="E14" s="12"/>
      <c r="F14" s="13"/>
      <c r="G14" s="12"/>
      <c r="H14" s="7"/>
      <c r="I14" s="7"/>
      <c r="J14" s="7"/>
    </row>
    <row r="15" spans="3:10" ht="14.25" hidden="1">
      <c r="C15" s="22"/>
      <c r="D15" s="12"/>
      <c r="E15" s="12"/>
      <c r="F15" s="13"/>
      <c r="G15" s="12"/>
      <c r="H15" s="7"/>
      <c r="I15" s="7"/>
      <c r="J15" s="7"/>
    </row>
    <row r="16" spans="3:10" ht="14.25" hidden="1">
      <c r="C16" s="22"/>
      <c r="D16" s="12"/>
      <c r="E16" s="12"/>
      <c r="F16" s="13"/>
      <c r="G16" s="12"/>
      <c r="H16" s="7"/>
      <c r="I16" s="7"/>
      <c r="J16" s="7"/>
    </row>
    <row r="17" spans="3:10" ht="14.25" hidden="1">
      <c r="C17" s="23"/>
      <c r="D17" s="20"/>
      <c r="E17" s="20"/>
      <c r="F17" s="21"/>
      <c r="G17" s="12"/>
      <c r="H17" s="7"/>
      <c r="I17" s="7"/>
      <c r="J17" s="7"/>
    </row>
    <row r="18" spans="3:10" ht="14.25" hidden="1">
      <c r="C18" s="23"/>
      <c r="D18" s="20"/>
      <c r="E18" s="20"/>
      <c r="F18" s="21"/>
      <c r="G18" s="12"/>
      <c r="H18" s="7"/>
      <c r="I18" s="7"/>
      <c r="J18" s="7"/>
    </row>
    <row r="19" spans="3:10" ht="14.25" hidden="1">
      <c r="C19" s="23"/>
      <c r="D19" s="20"/>
      <c r="E19" s="20"/>
      <c r="F19" s="21"/>
      <c r="G19" s="12"/>
      <c r="H19" s="7"/>
      <c r="I19" s="7"/>
      <c r="J19" s="7"/>
    </row>
    <row r="20" spans="3:10" ht="14.25" hidden="1">
      <c r="C20" s="14" t="s">
        <v>17</v>
      </c>
      <c r="D20" s="16"/>
      <c r="E20" s="16"/>
      <c r="F20" s="17">
        <f>SUM(F13:F19)</f>
        <v>157474</v>
      </c>
      <c r="G20" s="16"/>
      <c r="H20" s="7"/>
      <c r="I20" s="7"/>
      <c r="J20" s="7"/>
    </row>
    <row r="21" spans="3:10" ht="14.25" hidden="1">
      <c r="C21" s="18" t="s">
        <v>18</v>
      </c>
      <c r="D21" s="24"/>
      <c r="E21" s="24"/>
      <c r="F21" s="25">
        <v>211721</v>
      </c>
      <c r="G21" s="26"/>
      <c r="H21" s="27"/>
      <c r="I21" s="7"/>
      <c r="J21" s="7"/>
    </row>
    <row r="22" spans="3:10" ht="14.25" hidden="1">
      <c r="C22" s="22" t="s">
        <v>19</v>
      </c>
      <c r="D22" s="11" t="s">
        <v>12</v>
      </c>
      <c r="E22" s="12"/>
      <c r="F22" s="13"/>
      <c r="G22" s="12"/>
      <c r="H22" s="27"/>
      <c r="I22" s="7"/>
      <c r="J22" s="7"/>
    </row>
    <row r="23" spans="3:10" ht="14.25">
      <c r="C23" s="23"/>
      <c r="D23" s="18"/>
      <c r="E23" s="18"/>
      <c r="F23" s="21"/>
      <c r="G23" s="20"/>
      <c r="H23" s="27"/>
      <c r="I23" s="7"/>
      <c r="J23" s="7"/>
    </row>
    <row r="24" spans="3:10" ht="14.25">
      <c r="C24" s="14" t="s">
        <v>20</v>
      </c>
      <c r="D24" s="14"/>
      <c r="E24" s="14"/>
      <c r="F24" s="17">
        <f>SUM(F21:F23)</f>
        <v>211721</v>
      </c>
      <c r="G24" s="16"/>
      <c r="H24" s="27"/>
      <c r="I24" s="7"/>
      <c r="J24" s="7"/>
    </row>
    <row r="25" spans="3:10" ht="14.25">
      <c r="C25" s="18" t="s">
        <v>21</v>
      </c>
      <c r="D25" s="18"/>
      <c r="E25" s="18"/>
      <c r="F25" s="21">
        <v>99542</v>
      </c>
      <c r="G25" s="20"/>
      <c r="H25" s="27"/>
      <c r="I25" s="7"/>
      <c r="J25" s="7"/>
    </row>
    <row r="26" spans="3:10" ht="14.25">
      <c r="C26" s="23" t="s">
        <v>22</v>
      </c>
      <c r="D26" s="11"/>
      <c r="E26" s="18"/>
      <c r="F26" s="21"/>
      <c r="G26" s="12"/>
      <c r="H26" s="27"/>
      <c r="I26" s="7"/>
      <c r="J26" s="7"/>
    </row>
    <row r="27" spans="3:10" ht="14.25">
      <c r="C27" s="23"/>
      <c r="D27" s="18"/>
      <c r="E27" s="18"/>
      <c r="F27" s="21"/>
      <c r="G27" s="12"/>
      <c r="H27" s="27"/>
      <c r="I27" s="7"/>
      <c r="J27" s="7"/>
    </row>
    <row r="28" spans="3:10" ht="14.25">
      <c r="C28" s="14" t="s">
        <v>23</v>
      </c>
      <c r="D28" s="14"/>
      <c r="E28" s="14"/>
      <c r="F28" s="17">
        <f>SUM(F25:F27)</f>
        <v>99542</v>
      </c>
      <c r="G28" s="16"/>
      <c r="H28" s="27"/>
      <c r="I28" s="7"/>
      <c r="J28" s="7"/>
    </row>
    <row r="29" spans="3:10" ht="14.25">
      <c r="C29" s="24" t="s">
        <v>24</v>
      </c>
      <c r="D29" s="24"/>
      <c r="E29" s="24"/>
      <c r="F29" s="25">
        <v>108776.8</v>
      </c>
      <c r="G29" s="24"/>
      <c r="H29" s="27"/>
      <c r="I29" s="7"/>
      <c r="J29" s="7"/>
    </row>
    <row r="30" spans="3:10" ht="14.25">
      <c r="C30" s="22" t="s">
        <v>25</v>
      </c>
      <c r="D30" s="11" t="s">
        <v>12</v>
      </c>
      <c r="E30" s="11">
        <v>24</v>
      </c>
      <c r="F30" s="13">
        <v>500</v>
      </c>
      <c r="G30" s="12" t="s">
        <v>26</v>
      </c>
      <c r="H30" s="27"/>
      <c r="I30" s="7"/>
      <c r="J30" s="7"/>
    </row>
    <row r="31" spans="3:10" ht="14.25">
      <c r="C31" s="23"/>
      <c r="D31" s="28"/>
      <c r="E31" s="18"/>
      <c r="F31" s="21"/>
      <c r="G31" s="12"/>
      <c r="H31" s="27"/>
      <c r="I31" s="7"/>
      <c r="J31" s="7"/>
    </row>
    <row r="32" spans="3:10" ht="14.25">
      <c r="C32" s="16" t="s">
        <v>27</v>
      </c>
      <c r="D32" s="14"/>
      <c r="E32" s="14"/>
      <c r="F32" s="17">
        <f>SUM(F29:F31)</f>
        <v>109276.8</v>
      </c>
      <c r="G32" s="29"/>
      <c r="H32" s="27"/>
      <c r="I32" s="7"/>
      <c r="J32" s="7"/>
    </row>
    <row r="33" spans="3:10" ht="14.25">
      <c r="C33" s="24" t="s">
        <v>28</v>
      </c>
      <c r="D33" s="24"/>
      <c r="E33" s="24"/>
      <c r="F33" s="25">
        <v>4048617</v>
      </c>
      <c r="G33" s="24"/>
      <c r="H33" s="27"/>
      <c r="I33" s="7"/>
      <c r="J33" s="7"/>
    </row>
    <row r="34" spans="3:10" ht="14.25">
      <c r="C34" s="30" t="s">
        <v>29</v>
      </c>
      <c r="D34" s="11" t="s">
        <v>12</v>
      </c>
      <c r="E34" s="11"/>
      <c r="F34" s="13"/>
      <c r="G34" s="12"/>
      <c r="H34" s="27"/>
      <c r="I34" s="7"/>
      <c r="J34" s="7"/>
    </row>
    <row r="35" spans="3:10" ht="14.25">
      <c r="C35" s="22"/>
      <c r="D35" s="18"/>
      <c r="E35" s="18"/>
      <c r="F35" s="21"/>
      <c r="G35" s="12"/>
      <c r="H35" s="27"/>
      <c r="I35" s="7"/>
      <c r="J35" s="7"/>
    </row>
    <row r="36" spans="3:10" ht="14.25">
      <c r="C36" s="14" t="s">
        <v>30</v>
      </c>
      <c r="D36" s="14"/>
      <c r="E36" s="14"/>
      <c r="F36" s="17">
        <f>SUM(F33:F35)</f>
        <v>4048617</v>
      </c>
      <c r="G36" s="31"/>
      <c r="H36" s="27"/>
      <c r="I36" s="7"/>
      <c r="J36" s="7"/>
    </row>
    <row r="37" spans="3:10" ht="14.25">
      <c r="C37" s="24" t="s">
        <v>31</v>
      </c>
      <c r="D37" s="24"/>
      <c r="E37" s="24"/>
      <c r="F37" s="25">
        <v>9925880</v>
      </c>
      <c r="G37" s="24"/>
      <c r="H37" s="27"/>
      <c r="I37" s="7"/>
      <c r="J37" s="7"/>
    </row>
    <row r="38" spans="3:10" ht="14.25">
      <c r="C38" s="22" t="s">
        <v>32</v>
      </c>
      <c r="D38" s="11" t="s">
        <v>12</v>
      </c>
      <c r="E38" s="11"/>
      <c r="F38" s="13"/>
      <c r="G38" s="12"/>
      <c r="H38" s="27"/>
      <c r="I38" s="7"/>
      <c r="J38" s="7"/>
    </row>
    <row r="39" spans="3:10" ht="14.25">
      <c r="C39" s="22"/>
      <c r="E39" s="11"/>
      <c r="F39" s="13"/>
      <c r="G39" s="12"/>
      <c r="H39" s="27"/>
      <c r="I39" s="7"/>
      <c r="J39" s="7"/>
    </row>
    <row r="40" spans="3:11" ht="14.25">
      <c r="C40" s="14" t="s">
        <v>33</v>
      </c>
      <c r="D40" s="14"/>
      <c r="E40" s="14"/>
      <c r="F40" s="17">
        <f>SUM(F37:F39)</f>
        <v>9925880</v>
      </c>
      <c r="G40" s="29"/>
      <c r="H40" s="32"/>
      <c r="I40" s="33"/>
      <c r="J40" s="7"/>
      <c r="K40" s="7"/>
    </row>
    <row r="41" spans="3:11" ht="14.25">
      <c r="C41" s="24" t="s">
        <v>34</v>
      </c>
      <c r="D41" s="24"/>
      <c r="E41" s="24"/>
      <c r="F41" s="25">
        <v>312835</v>
      </c>
      <c r="G41" s="26"/>
      <c r="H41" s="32"/>
      <c r="I41" s="33"/>
      <c r="J41" s="7"/>
      <c r="K41" s="7"/>
    </row>
    <row r="42" spans="3:10" ht="14.25">
      <c r="C42" s="22" t="s">
        <v>35</v>
      </c>
      <c r="D42" s="11" t="s">
        <v>12</v>
      </c>
      <c r="E42" s="11"/>
      <c r="F42" s="25"/>
      <c r="G42" s="12"/>
      <c r="H42" s="27"/>
      <c r="I42" s="7"/>
      <c r="J42" s="7"/>
    </row>
    <row r="43" spans="3:10" ht="14.25">
      <c r="C43" s="22"/>
      <c r="D43" s="11"/>
      <c r="E43" s="11"/>
      <c r="F43" s="25"/>
      <c r="G43" s="12"/>
      <c r="H43" s="27"/>
      <c r="I43" s="7"/>
      <c r="J43" s="7"/>
    </row>
    <row r="44" spans="3:10" ht="14.25">
      <c r="C44" s="14" t="s">
        <v>36</v>
      </c>
      <c r="D44" s="14"/>
      <c r="E44" s="14"/>
      <c r="F44" s="17">
        <f>SUM(F41:F43)</f>
        <v>312835</v>
      </c>
      <c r="G44" s="29"/>
      <c r="H44" s="27"/>
      <c r="I44" s="7"/>
      <c r="J44" s="7"/>
    </row>
    <row r="45" spans="3:10" ht="14.25">
      <c r="C45" s="34" t="s">
        <v>37</v>
      </c>
      <c r="D45" s="34"/>
      <c r="E45" s="34"/>
      <c r="F45" s="35">
        <v>3272771</v>
      </c>
      <c r="G45" s="36"/>
      <c r="H45" s="27"/>
      <c r="I45" s="7"/>
      <c r="J45" s="7"/>
    </row>
    <row r="46" spans="3:10" ht="14.25">
      <c r="C46" s="30" t="s">
        <v>38</v>
      </c>
      <c r="D46" s="11" t="s">
        <v>12</v>
      </c>
      <c r="E46" s="11"/>
      <c r="F46" s="25"/>
      <c r="G46" s="12"/>
      <c r="H46" s="27"/>
      <c r="I46" s="7"/>
      <c r="J46" s="7"/>
    </row>
    <row r="47" spans="3:10" ht="14.25">
      <c r="C47" s="22"/>
      <c r="D47" s="11"/>
      <c r="E47" s="11"/>
      <c r="F47" s="13"/>
      <c r="G47" s="12"/>
      <c r="H47" s="27"/>
      <c r="I47" s="7"/>
      <c r="J47" s="7"/>
    </row>
    <row r="48" spans="3:10" ht="14.25">
      <c r="C48" s="14" t="s">
        <v>39</v>
      </c>
      <c r="D48" s="14"/>
      <c r="E48" s="14"/>
      <c r="F48" s="17">
        <f>SUM(F45:F47)</f>
        <v>3272771</v>
      </c>
      <c r="G48" s="29"/>
      <c r="H48" s="27"/>
      <c r="I48" s="7"/>
      <c r="J48" s="7"/>
    </row>
    <row r="49" spans="3:10" ht="14.25">
      <c r="C49" s="24" t="s">
        <v>40</v>
      </c>
      <c r="D49" s="11"/>
      <c r="E49" s="24"/>
      <c r="F49" s="25">
        <v>94105</v>
      </c>
      <c r="G49" s="26"/>
      <c r="H49" s="27"/>
      <c r="I49" s="7"/>
      <c r="J49" s="7"/>
    </row>
    <row r="50" spans="3:10" ht="14.25">
      <c r="C50" s="22" t="s">
        <v>41</v>
      </c>
      <c r="D50" s="37" t="s">
        <v>42</v>
      </c>
      <c r="E50" s="11"/>
      <c r="F50" s="13"/>
      <c r="G50" s="12"/>
      <c r="H50" s="27"/>
      <c r="I50" s="7"/>
      <c r="J50" s="7"/>
    </row>
    <row r="51" spans="3:10" ht="14.25">
      <c r="C51" s="22"/>
      <c r="D51" s="11"/>
      <c r="E51" s="11"/>
      <c r="F51" s="13"/>
      <c r="G51" s="12"/>
      <c r="H51" s="27"/>
      <c r="I51" s="7"/>
      <c r="J51" s="7"/>
    </row>
    <row r="52" spans="3:10" ht="14.25">
      <c r="C52" s="14" t="s">
        <v>43</v>
      </c>
      <c r="D52" s="14"/>
      <c r="E52" s="14"/>
      <c r="F52" s="17">
        <f>SUM(F49:F51)</f>
        <v>94105</v>
      </c>
      <c r="G52" s="29"/>
      <c r="H52" s="27"/>
      <c r="I52" s="7"/>
      <c r="J52" s="7"/>
    </row>
    <row r="53" spans="3:10" ht="14.25">
      <c r="C53" s="24" t="s">
        <v>44</v>
      </c>
      <c r="D53" s="24"/>
      <c r="E53" s="24"/>
      <c r="F53" s="25">
        <v>958647</v>
      </c>
      <c r="G53" s="24"/>
      <c r="H53" s="27"/>
      <c r="I53" s="7"/>
      <c r="J53" s="7"/>
    </row>
    <row r="54" spans="3:10" ht="14.25">
      <c r="C54" s="30" t="s">
        <v>45</v>
      </c>
      <c r="D54" s="11" t="s">
        <v>12</v>
      </c>
      <c r="E54" s="11"/>
      <c r="F54" s="21"/>
      <c r="G54" s="12"/>
      <c r="H54" s="27"/>
      <c r="I54" s="7"/>
      <c r="J54" s="7"/>
    </row>
    <row r="55" spans="3:10" ht="14.25">
      <c r="C55" s="23"/>
      <c r="D55" s="18"/>
      <c r="E55" s="18"/>
      <c r="F55" s="21"/>
      <c r="G55" s="12"/>
      <c r="H55" s="27"/>
      <c r="I55" s="7"/>
      <c r="J55" s="7"/>
    </row>
    <row r="56" spans="3:10" ht="14.25">
      <c r="C56" s="14" t="s">
        <v>46</v>
      </c>
      <c r="D56" s="14"/>
      <c r="E56" s="14"/>
      <c r="F56" s="17">
        <f>SUM(F53:F55)</f>
        <v>958647</v>
      </c>
      <c r="G56" s="29"/>
      <c r="H56" s="27"/>
      <c r="I56" s="7"/>
      <c r="J56" s="7"/>
    </row>
    <row r="57" spans="3:10" ht="14.25">
      <c r="C57" s="24"/>
      <c r="D57" s="24"/>
      <c r="E57" s="24"/>
      <c r="F57" s="25"/>
      <c r="G57" s="24"/>
      <c r="H57" s="27"/>
      <c r="I57" s="7"/>
      <c r="J57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1">
      <selection activeCell="F8" sqref="F8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spans="1:2" ht="14.25">
      <c r="A1" s="1" t="s">
        <v>0</v>
      </c>
      <c r="B1" s="2"/>
    </row>
    <row r="2" ht="14.25">
      <c r="B2" s="2"/>
    </row>
    <row r="3" ht="14.25">
      <c r="B3" s="2" t="s">
        <v>47</v>
      </c>
    </row>
    <row r="4" ht="14.25">
      <c r="B4" s="2"/>
    </row>
    <row r="5" ht="14.25">
      <c r="B5" s="2"/>
    </row>
    <row r="7" spans="1:6" ht="57.75" customHeight="1">
      <c r="A7" s="38" t="s">
        <v>48</v>
      </c>
      <c r="B7" s="38" t="s">
        <v>49</v>
      </c>
      <c r="C7" s="39" t="s">
        <v>50</v>
      </c>
      <c r="D7" s="38" t="s">
        <v>51</v>
      </c>
      <c r="E7" s="40" t="s">
        <v>52</v>
      </c>
      <c r="F7" s="38" t="s">
        <v>53</v>
      </c>
    </row>
    <row r="8" spans="1:6" ht="14.25">
      <c r="A8" s="41">
        <v>1</v>
      </c>
      <c r="B8" s="42" t="s">
        <v>54</v>
      </c>
      <c r="C8" s="43">
        <v>7736</v>
      </c>
      <c r="D8" s="12" t="s">
        <v>55</v>
      </c>
      <c r="E8" s="12" t="s">
        <v>56</v>
      </c>
      <c r="F8" s="44">
        <v>54411.2</v>
      </c>
    </row>
    <row r="9" spans="1:6" ht="14.25">
      <c r="A9" s="45">
        <v>2</v>
      </c>
      <c r="B9" s="46" t="s">
        <v>54</v>
      </c>
      <c r="C9" s="12">
        <v>7743</v>
      </c>
      <c r="D9" s="47" t="s">
        <v>57</v>
      </c>
      <c r="E9" s="47" t="s">
        <v>58</v>
      </c>
      <c r="F9" s="48">
        <v>8634.2</v>
      </c>
    </row>
    <row r="10" spans="1:6" ht="14.25">
      <c r="A10" s="49">
        <v>3</v>
      </c>
      <c r="B10" s="46" t="s">
        <v>54</v>
      </c>
      <c r="C10" s="47">
        <v>7746</v>
      </c>
      <c r="D10" s="12" t="s">
        <v>59</v>
      </c>
      <c r="E10" s="12" t="s">
        <v>60</v>
      </c>
      <c r="F10" s="48">
        <v>7087</v>
      </c>
    </row>
    <row r="11" spans="1:6" ht="14.25">
      <c r="A11" s="49">
        <v>4</v>
      </c>
      <c r="B11" s="46" t="s">
        <v>54</v>
      </c>
      <c r="C11" s="12">
        <v>7749</v>
      </c>
      <c r="D11" s="47" t="s">
        <v>59</v>
      </c>
      <c r="E11" s="47" t="s">
        <v>61</v>
      </c>
      <c r="F11" s="48">
        <v>4787</v>
      </c>
    </row>
    <row r="12" spans="1:6" ht="14.25">
      <c r="A12" s="50">
        <v>5</v>
      </c>
      <c r="B12" s="46" t="s">
        <v>54</v>
      </c>
      <c r="C12" s="20">
        <v>7730</v>
      </c>
      <c r="D12" s="47" t="s">
        <v>62</v>
      </c>
      <c r="E12" s="12" t="s">
        <v>63</v>
      </c>
      <c r="F12" s="51">
        <v>15778</v>
      </c>
    </row>
    <row r="13" spans="1:6" ht="14.25">
      <c r="A13" s="50">
        <v>6</v>
      </c>
      <c r="B13" s="46" t="s">
        <v>54</v>
      </c>
      <c r="C13" s="20">
        <v>7733</v>
      </c>
      <c r="D13" s="52" t="s">
        <v>62</v>
      </c>
      <c r="E13" s="52" t="s">
        <v>64</v>
      </c>
      <c r="F13" s="51">
        <v>30819</v>
      </c>
    </row>
    <row r="14" spans="1:6" ht="14.25">
      <c r="A14" s="50">
        <v>7</v>
      </c>
      <c r="B14" s="46" t="s">
        <v>54</v>
      </c>
      <c r="C14" s="20">
        <v>7735</v>
      </c>
      <c r="D14" s="12" t="s">
        <v>62</v>
      </c>
      <c r="E14" s="12" t="s">
        <v>65</v>
      </c>
      <c r="F14" s="51">
        <v>19944.5</v>
      </c>
    </row>
    <row r="15" spans="1:6" ht="14.25">
      <c r="A15" s="50">
        <v>8</v>
      </c>
      <c r="B15" s="46" t="s">
        <v>54</v>
      </c>
      <c r="C15" s="20">
        <v>7734</v>
      </c>
      <c r="D15" s="12" t="s">
        <v>62</v>
      </c>
      <c r="E15" s="12" t="s">
        <v>66</v>
      </c>
      <c r="F15" s="51">
        <v>47863</v>
      </c>
    </row>
    <row r="16" spans="1:6" ht="14.25">
      <c r="A16" s="50">
        <v>9</v>
      </c>
      <c r="B16" s="46" t="s">
        <v>54</v>
      </c>
      <c r="C16" s="20">
        <v>7732</v>
      </c>
      <c r="D16" s="12" t="s">
        <v>62</v>
      </c>
      <c r="E16" s="12" t="s">
        <v>67</v>
      </c>
      <c r="F16" s="53">
        <v>38657</v>
      </c>
    </row>
    <row r="17" spans="1:6" ht="14.25">
      <c r="A17" s="50">
        <v>10</v>
      </c>
      <c r="B17" s="46" t="s">
        <v>54</v>
      </c>
      <c r="C17" s="20">
        <v>7750</v>
      </c>
      <c r="D17" s="12" t="s">
        <v>59</v>
      </c>
      <c r="E17" s="12" t="s">
        <v>68</v>
      </c>
      <c r="F17" s="53">
        <v>3627</v>
      </c>
    </row>
    <row r="18" spans="1:6" ht="14.25">
      <c r="A18" s="50">
        <v>11</v>
      </c>
      <c r="B18" s="46" t="s">
        <v>54</v>
      </c>
      <c r="C18" s="20">
        <v>7747</v>
      </c>
      <c r="D18" s="12" t="s">
        <v>59</v>
      </c>
      <c r="E18" s="12" t="s">
        <v>69</v>
      </c>
      <c r="F18" s="53">
        <v>8718</v>
      </c>
    </row>
    <row r="19" spans="1:6" ht="14.25">
      <c r="A19" s="50">
        <v>12</v>
      </c>
      <c r="B19" s="46" t="s">
        <v>54</v>
      </c>
      <c r="C19" s="20">
        <v>7745</v>
      </c>
      <c r="D19" s="12" t="s">
        <v>59</v>
      </c>
      <c r="E19" s="12" t="s">
        <v>70</v>
      </c>
      <c r="F19" s="53">
        <v>11171</v>
      </c>
    </row>
    <row r="20" spans="1:6" ht="14.25">
      <c r="A20" s="50">
        <v>13</v>
      </c>
      <c r="B20" s="46" t="s">
        <v>54</v>
      </c>
      <c r="C20" s="20">
        <v>7744</v>
      </c>
      <c r="D20" s="12" t="s">
        <v>71</v>
      </c>
      <c r="E20" s="12" t="s">
        <v>72</v>
      </c>
      <c r="F20" s="53">
        <v>1736</v>
      </c>
    </row>
    <row r="21" spans="1:6" ht="14.25">
      <c r="A21" s="50">
        <v>14</v>
      </c>
      <c r="B21" s="46" t="s">
        <v>54</v>
      </c>
      <c r="C21" s="20">
        <v>7740</v>
      </c>
      <c r="D21" s="12" t="s">
        <v>73</v>
      </c>
      <c r="E21" s="12" t="s">
        <v>74</v>
      </c>
      <c r="F21" s="53">
        <v>1457</v>
      </c>
    </row>
    <row r="22" spans="1:6" ht="14.25">
      <c r="A22" s="50">
        <v>15</v>
      </c>
      <c r="B22" s="46" t="s">
        <v>54</v>
      </c>
      <c r="C22" s="20">
        <v>7737</v>
      </c>
      <c r="D22" s="12" t="s">
        <v>75</v>
      </c>
      <c r="E22" s="12" t="s">
        <v>76</v>
      </c>
      <c r="F22" s="53">
        <v>248</v>
      </c>
    </row>
    <row r="23" spans="1:6" ht="14.25">
      <c r="A23" s="50">
        <v>16</v>
      </c>
      <c r="B23" s="46" t="s">
        <v>54</v>
      </c>
      <c r="C23" s="20">
        <v>7741</v>
      </c>
      <c r="D23" s="12" t="s">
        <v>77</v>
      </c>
      <c r="E23" s="12" t="s">
        <v>78</v>
      </c>
      <c r="F23" s="53">
        <v>544.97</v>
      </c>
    </row>
    <row r="24" spans="1:6" ht="14.25">
      <c r="A24" s="50">
        <v>17</v>
      </c>
      <c r="B24" s="46" t="s">
        <v>54</v>
      </c>
      <c r="C24" s="20">
        <v>7751</v>
      </c>
      <c r="D24" s="12" t="s">
        <v>77</v>
      </c>
      <c r="E24" s="12" t="s">
        <v>79</v>
      </c>
      <c r="F24" s="53">
        <v>1335.81</v>
      </c>
    </row>
    <row r="25" spans="1:6" ht="14.25">
      <c r="A25" s="50">
        <v>18</v>
      </c>
      <c r="B25" s="46" t="s">
        <v>54</v>
      </c>
      <c r="C25" s="20">
        <v>7742</v>
      </c>
      <c r="D25" s="12" t="s">
        <v>80</v>
      </c>
      <c r="E25" s="12" t="s">
        <v>81</v>
      </c>
      <c r="F25" s="53">
        <v>1804.18</v>
      </c>
    </row>
    <row r="26" spans="1:6" ht="14.25">
      <c r="A26" s="50">
        <v>19</v>
      </c>
      <c r="B26" s="46" t="s">
        <v>54</v>
      </c>
      <c r="C26" s="20">
        <v>7739</v>
      </c>
      <c r="D26" s="12" t="s">
        <v>80</v>
      </c>
      <c r="E26" s="12" t="s">
        <v>81</v>
      </c>
      <c r="F26" s="53">
        <v>1022.99</v>
      </c>
    </row>
    <row r="27" spans="1:6" ht="14.25">
      <c r="A27" s="50">
        <v>20</v>
      </c>
      <c r="B27" s="46" t="s">
        <v>82</v>
      </c>
      <c r="C27" s="20">
        <v>7787</v>
      </c>
      <c r="D27" s="12" t="s">
        <v>83</v>
      </c>
      <c r="E27" s="12" t="s">
        <v>84</v>
      </c>
      <c r="F27" s="53">
        <v>4119.28</v>
      </c>
    </row>
    <row r="28" spans="1:6" ht="14.25">
      <c r="A28" s="50">
        <v>21</v>
      </c>
      <c r="B28" s="46" t="s">
        <v>82</v>
      </c>
      <c r="C28" s="20">
        <v>7791</v>
      </c>
      <c r="D28" s="12" t="s">
        <v>85</v>
      </c>
      <c r="E28" s="12" t="s">
        <v>86</v>
      </c>
      <c r="F28" s="53">
        <v>17664.85</v>
      </c>
    </row>
    <row r="29" spans="1:6" ht="14.25">
      <c r="A29" s="50">
        <v>22</v>
      </c>
      <c r="B29" s="46" t="s">
        <v>82</v>
      </c>
      <c r="C29" s="20">
        <v>7790</v>
      </c>
      <c r="D29" s="12" t="s">
        <v>87</v>
      </c>
      <c r="E29" s="12" t="s">
        <v>88</v>
      </c>
      <c r="F29" s="53">
        <v>30</v>
      </c>
    </row>
    <row r="30" spans="1:6" ht="14.25">
      <c r="A30" s="50">
        <v>23</v>
      </c>
      <c r="B30" s="46" t="s">
        <v>82</v>
      </c>
      <c r="C30" s="20">
        <v>7789</v>
      </c>
      <c r="D30" s="12" t="s">
        <v>89</v>
      </c>
      <c r="E30" s="12" t="s">
        <v>90</v>
      </c>
      <c r="F30" s="53">
        <v>50</v>
      </c>
    </row>
    <row r="31" spans="1:6" ht="14.25">
      <c r="A31" s="50">
        <v>24</v>
      </c>
      <c r="B31" s="46" t="s">
        <v>82</v>
      </c>
      <c r="C31" s="20">
        <v>7794</v>
      </c>
      <c r="D31" s="12" t="s">
        <v>91</v>
      </c>
      <c r="E31" s="12" t="s">
        <v>92</v>
      </c>
      <c r="F31" s="53">
        <v>8435.96</v>
      </c>
    </row>
    <row r="32" spans="1:6" ht="14.25">
      <c r="A32" s="50">
        <v>25</v>
      </c>
      <c r="B32" s="46" t="s">
        <v>82</v>
      </c>
      <c r="C32" s="20">
        <v>7793</v>
      </c>
      <c r="D32" s="12" t="s">
        <v>93</v>
      </c>
      <c r="E32" s="12" t="s">
        <v>94</v>
      </c>
      <c r="F32" s="53">
        <v>5137.54</v>
      </c>
    </row>
    <row r="33" spans="1:6" ht="14.25">
      <c r="A33" s="50">
        <v>26</v>
      </c>
      <c r="B33" s="46" t="s">
        <v>82</v>
      </c>
      <c r="C33" s="20">
        <v>7788</v>
      </c>
      <c r="D33" s="12" t="s">
        <v>95</v>
      </c>
      <c r="E33" s="12" t="s">
        <v>96</v>
      </c>
      <c r="F33" s="53">
        <v>1459.48</v>
      </c>
    </row>
    <row r="34" spans="1:6" ht="14.25">
      <c r="A34" s="50">
        <v>27</v>
      </c>
      <c r="B34" s="46" t="s">
        <v>82</v>
      </c>
      <c r="C34" s="20">
        <v>7792</v>
      </c>
      <c r="D34" s="12" t="s">
        <v>97</v>
      </c>
      <c r="E34" s="12" t="s">
        <v>98</v>
      </c>
      <c r="F34" s="53">
        <v>3015.68</v>
      </c>
    </row>
    <row r="35" spans="1:6" ht="14.25">
      <c r="A35" s="50">
        <v>28</v>
      </c>
      <c r="B35" s="46" t="s">
        <v>99</v>
      </c>
      <c r="C35" s="20">
        <v>7841</v>
      </c>
      <c r="D35" s="12" t="s">
        <v>100</v>
      </c>
      <c r="E35" s="12" t="s">
        <v>101</v>
      </c>
      <c r="F35" s="53">
        <v>10912</v>
      </c>
    </row>
    <row r="36" spans="1:6" ht="14.25">
      <c r="A36" s="50">
        <v>29</v>
      </c>
      <c r="B36" s="46" t="s">
        <v>99</v>
      </c>
      <c r="C36" s="20">
        <v>7840</v>
      </c>
      <c r="D36" s="12" t="s">
        <v>102</v>
      </c>
      <c r="E36" s="12" t="s">
        <v>103</v>
      </c>
      <c r="F36" s="53">
        <v>18138.72</v>
      </c>
    </row>
    <row r="37" spans="1:6" ht="14.25">
      <c r="A37" s="50">
        <v>30</v>
      </c>
      <c r="B37" s="46" t="s">
        <v>99</v>
      </c>
      <c r="C37" s="20">
        <v>7836</v>
      </c>
      <c r="D37" s="12" t="s">
        <v>104</v>
      </c>
      <c r="E37" s="12" t="s">
        <v>105</v>
      </c>
      <c r="F37" s="53">
        <v>328.5</v>
      </c>
    </row>
    <row r="38" spans="1:6" ht="14.25">
      <c r="A38" s="50">
        <v>31</v>
      </c>
      <c r="B38" s="46" t="s">
        <v>99</v>
      </c>
      <c r="C38" s="20">
        <v>7845</v>
      </c>
      <c r="D38" s="12" t="s">
        <v>106</v>
      </c>
      <c r="E38" s="12" t="s">
        <v>107</v>
      </c>
      <c r="F38" s="53">
        <v>3609.08</v>
      </c>
    </row>
    <row r="39" spans="1:6" ht="14.25">
      <c r="A39" s="50">
        <v>32</v>
      </c>
      <c r="B39" s="46" t="s">
        <v>99</v>
      </c>
      <c r="C39" s="20">
        <v>7835</v>
      </c>
      <c r="D39" s="12" t="s">
        <v>108</v>
      </c>
      <c r="E39" s="12" t="s">
        <v>109</v>
      </c>
      <c r="F39" s="54">
        <v>9517.72</v>
      </c>
    </row>
    <row r="40" spans="1:6" ht="14.25">
      <c r="A40" s="55"/>
      <c r="B40" s="56"/>
      <c r="C40" s="57"/>
      <c r="D40" s="58"/>
      <c r="E40" s="59" t="s">
        <v>110</v>
      </c>
      <c r="F40" s="60">
        <f>SUM(F8:F39)</f>
        <v>342064.66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61" customWidth="1"/>
    <col min="2" max="2" width="22.140625" style="61" customWidth="1"/>
    <col min="3" max="3" width="65.00390625" style="62" customWidth="1"/>
    <col min="4" max="4" width="39.28125" style="61" customWidth="1"/>
    <col min="5" max="5" width="14.7109375" style="62" customWidth="1"/>
    <col min="6" max="6" width="12.7109375" style="62" customWidth="1"/>
    <col min="7" max="16384" width="9.140625" style="62" customWidth="1"/>
  </cols>
  <sheetData>
    <row r="1" spans="1:4" ht="16.5">
      <c r="A1" s="1" t="s">
        <v>0</v>
      </c>
      <c r="B1" s="63"/>
      <c r="C1" s="64"/>
      <c r="D1" s="63"/>
    </row>
    <row r="6" spans="1:4" ht="15.75" customHeight="1">
      <c r="A6" s="65" t="s">
        <v>111</v>
      </c>
      <c r="B6" s="65"/>
      <c r="C6" s="65"/>
      <c r="D6" s="66"/>
    </row>
    <row r="7" spans="1:10" ht="38.25" customHeight="1">
      <c r="A7" s="67" t="s">
        <v>112</v>
      </c>
      <c r="B7" s="67"/>
      <c r="C7" s="67"/>
      <c r="D7" s="67"/>
      <c r="E7" s="67"/>
      <c r="F7" s="68"/>
      <c r="G7" s="68"/>
      <c r="H7" s="68"/>
      <c r="I7" s="69"/>
      <c r="J7" s="69"/>
    </row>
    <row r="8" spans="1:10" ht="16.5">
      <c r="A8" s="70"/>
      <c r="B8" s="67"/>
      <c r="C8" s="67"/>
      <c r="D8" s="67"/>
      <c r="E8" s="68"/>
      <c r="F8" s="68"/>
      <c r="G8" s="68"/>
      <c r="H8" s="68"/>
      <c r="I8" s="69"/>
      <c r="J8" s="69"/>
    </row>
    <row r="9" spans="1:10" ht="16.5">
      <c r="A9" s="70"/>
      <c r="B9" s="5" t="s">
        <v>3</v>
      </c>
      <c r="C9" s="2" t="s">
        <v>4</v>
      </c>
      <c r="D9" s="67"/>
      <c r="E9" s="68"/>
      <c r="F9" s="68"/>
      <c r="G9" s="68"/>
      <c r="H9" s="68"/>
      <c r="I9" s="69"/>
      <c r="J9" s="69"/>
    </row>
    <row r="11" spans="1:5" ht="18">
      <c r="A11" s="71" t="s">
        <v>113</v>
      </c>
      <c r="B11" s="72" t="s">
        <v>114</v>
      </c>
      <c r="C11" s="72" t="s">
        <v>115</v>
      </c>
      <c r="D11" s="73" t="s">
        <v>116</v>
      </c>
      <c r="E11" s="74" t="s">
        <v>117</v>
      </c>
    </row>
    <row r="12" spans="1:5" s="79" customFormat="1" ht="30.75">
      <c r="A12" s="75">
        <v>42242</v>
      </c>
      <c r="B12" s="75" t="s">
        <v>118</v>
      </c>
      <c r="C12" s="76" t="s">
        <v>119</v>
      </c>
      <c r="D12" s="77" t="s">
        <v>120</v>
      </c>
      <c r="E12" s="78">
        <v>4573.07</v>
      </c>
    </row>
    <row r="13" spans="1:5" s="79" customFormat="1" ht="17.25">
      <c r="A13" s="75">
        <v>42242</v>
      </c>
      <c r="B13" s="75" t="s">
        <v>121</v>
      </c>
      <c r="C13" s="76" t="s">
        <v>122</v>
      </c>
      <c r="D13" s="77" t="s">
        <v>123</v>
      </c>
      <c r="E13" s="78">
        <v>1876</v>
      </c>
    </row>
    <row r="14" spans="1:6" s="79" customFormat="1" ht="16.5" hidden="1">
      <c r="A14" s="75"/>
      <c r="B14" s="80"/>
      <c r="C14" s="76"/>
      <c r="D14" s="81"/>
      <c r="E14" s="78"/>
      <c r="F14" s="82"/>
    </row>
    <row r="15" spans="1:5" s="79" customFormat="1" ht="16.5" hidden="1">
      <c r="A15" s="75"/>
      <c r="B15" s="80"/>
      <c r="C15" s="76"/>
      <c r="D15" s="83"/>
      <c r="E15" s="78"/>
    </row>
    <row r="16" spans="1:5" s="79" customFormat="1" ht="16.5" hidden="1">
      <c r="A16" s="75"/>
      <c r="B16" s="80"/>
      <c r="C16" s="76"/>
      <c r="D16" s="83"/>
      <c r="E16" s="78"/>
    </row>
    <row r="17" spans="1:6" s="79" customFormat="1" ht="16.5" hidden="1">
      <c r="A17" s="75"/>
      <c r="B17" s="81"/>
      <c r="C17" s="76"/>
      <c r="D17" s="83"/>
      <c r="E17" s="78"/>
      <c r="F17" s="82"/>
    </row>
    <row r="18" spans="1:6" s="79" customFormat="1" ht="16.5" hidden="1">
      <c r="A18" s="75"/>
      <c r="B18" s="81"/>
      <c r="C18" s="76"/>
      <c r="D18" s="83"/>
      <c r="E18" s="78"/>
      <c r="F18" s="82"/>
    </row>
    <row r="19" spans="1:5" s="79" customFormat="1" ht="16.5" hidden="1">
      <c r="A19" s="75"/>
      <c r="B19" s="81"/>
      <c r="C19" s="76"/>
      <c r="D19" s="83"/>
      <c r="E19" s="78"/>
    </row>
    <row r="20" spans="1:5" s="79" customFormat="1" ht="16.5" hidden="1">
      <c r="A20" s="75"/>
      <c r="B20" s="84"/>
      <c r="C20" s="76"/>
      <c r="D20" s="85"/>
      <c r="E20" s="78"/>
    </row>
    <row r="21" spans="1:5" s="79" customFormat="1" ht="16.5" hidden="1">
      <c r="A21" s="75"/>
      <c r="B21" s="84"/>
      <c r="C21" s="76"/>
      <c r="D21" s="83"/>
      <c r="E21" s="78"/>
    </row>
    <row r="22" spans="1:5" s="79" customFormat="1" ht="16.5" hidden="1">
      <c r="A22" s="75"/>
      <c r="B22" s="84"/>
      <c r="C22" s="76"/>
      <c r="D22" s="83"/>
      <c r="E22" s="78"/>
    </row>
    <row r="23" spans="1:6" s="79" customFormat="1" ht="16.5" hidden="1">
      <c r="A23" s="75"/>
      <c r="B23" s="84"/>
      <c r="C23" s="76"/>
      <c r="D23" s="83"/>
      <c r="E23" s="78"/>
      <c r="F23" s="82"/>
    </row>
    <row r="24" spans="1:6" s="79" customFormat="1" ht="16.5" hidden="1">
      <c r="A24" s="75"/>
      <c r="B24" s="84"/>
      <c r="C24" s="76"/>
      <c r="D24" s="83"/>
      <c r="E24" s="78"/>
      <c r="F24" s="82"/>
    </row>
    <row r="25" spans="1:6" s="79" customFormat="1" ht="16.5" hidden="1">
      <c r="A25" s="86"/>
      <c r="B25" s="84"/>
      <c r="C25" s="76"/>
      <c r="D25" s="83"/>
      <c r="E25" s="78"/>
      <c r="F25" s="82"/>
    </row>
    <row r="26" spans="1:6" s="79" customFormat="1" ht="16.5" hidden="1">
      <c r="A26" s="86"/>
      <c r="B26" s="84"/>
      <c r="C26" s="87"/>
      <c r="D26" s="83"/>
      <c r="E26" s="78"/>
      <c r="F26" s="82"/>
    </row>
    <row r="27" spans="1:6" s="79" customFormat="1" ht="16.5" hidden="1">
      <c r="A27" s="86"/>
      <c r="B27" s="84"/>
      <c r="C27" s="87"/>
      <c r="D27" s="83"/>
      <c r="E27" s="78"/>
      <c r="F27" s="82"/>
    </row>
    <row r="28" spans="1:6" s="79" customFormat="1" ht="16.5" hidden="1">
      <c r="A28" s="86"/>
      <c r="B28" s="84"/>
      <c r="C28" s="87"/>
      <c r="D28" s="83"/>
      <c r="E28" s="78"/>
      <c r="F28" s="82"/>
    </row>
    <row r="29" spans="1:6" s="79" customFormat="1" ht="16.5" hidden="1">
      <c r="A29" s="86"/>
      <c r="B29" s="84"/>
      <c r="C29" s="88"/>
      <c r="D29" s="83"/>
      <c r="E29" s="78"/>
      <c r="F29" s="82"/>
    </row>
    <row r="30" spans="1:6" s="79" customFormat="1" ht="16.5" hidden="1">
      <c r="A30" s="86"/>
      <c r="B30" s="84"/>
      <c r="C30" s="88"/>
      <c r="D30" s="83"/>
      <c r="E30" s="78"/>
      <c r="F30" s="82"/>
    </row>
    <row r="31" spans="1:6" s="79" customFormat="1" ht="16.5" hidden="1">
      <c r="A31" s="86"/>
      <c r="B31" s="84"/>
      <c r="C31" s="88"/>
      <c r="D31" s="83"/>
      <c r="E31" s="78"/>
      <c r="F31" s="82"/>
    </row>
    <row r="32" spans="1:5" s="79" customFormat="1" ht="16.5" hidden="1">
      <c r="A32" s="86"/>
      <c r="B32" s="84"/>
      <c r="C32" s="88"/>
      <c r="D32" s="83"/>
      <c r="E32" s="78"/>
    </row>
    <row r="33" spans="1:5" s="79" customFormat="1" ht="16.5">
      <c r="A33" s="89" t="s">
        <v>124</v>
      </c>
      <c r="B33" s="90"/>
      <c r="C33" s="91"/>
      <c r="D33" s="90"/>
      <c r="E33" s="92">
        <f>SUM(E12:E32)</f>
        <v>6449.07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7">
      <selection activeCell="C6" sqref="C6"/>
    </sheetView>
  </sheetViews>
  <sheetFormatPr defaultColWidth="9.140625" defaultRowHeight="12.75" customHeight="1"/>
  <cols>
    <col min="1" max="1" width="8.28125" style="93" customWidth="1"/>
    <col min="2" max="2" width="17.421875" style="93" customWidth="1"/>
    <col min="3" max="3" width="12.8515625" style="93" customWidth="1"/>
    <col min="4" max="4" width="28.28125" style="93" customWidth="1"/>
    <col min="5" max="5" width="45.8515625" style="93" customWidth="1"/>
    <col min="6" max="6" width="13.7109375" style="93" customWidth="1"/>
    <col min="7" max="16384" width="9.140625" style="93" customWidth="1"/>
  </cols>
  <sheetData>
    <row r="1" spans="1:6" ht="12.75" customHeight="1">
      <c r="A1" s="94" t="s">
        <v>125</v>
      </c>
      <c r="B1" s="95"/>
      <c r="C1" s="96"/>
      <c r="D1" s="96"/>
      <c r="E1" s="95"/>
      <c r="F1" s="95"/>
    </row>
    <row r="2" spans="2:6" ht="12.75" customHeight="1">
      <c r="B2" s="95"/>
      <c r="C2" s="95"/>
      <c r="D2" s="95"/>
      <c r="E2" s="95"/>
      <c r="F2" s="95"/>
    </row>
    <row r="3" spans="1:6" ht="12.75" customHeight="1">
      <c r="A3" s="94" t="s">
        <v>126</v>
      </c>
      <c r="B3" s="96"/>
      <c r="C3" s="95"/>
      <c r="D3" s="96"/>
      <c r="E3" s="97"/>
      <c r="F3" s="95"/>
    </row>
    <row r="4" spans="1:6" ht="12.75" customHeight="1">
      <c r="A4" s="94" t="s">
        <v>127</v>
      </c>
      <c r="B4" s="96"/>
      <c r="C4" s="95"/>
      <c r="D4" s="96"/>
      <c r="E4" s="95"/>
      <c r="F4" s="96"/>
    </row>
    <row r="5" spans="1:6" ht="12.75" customHeight="1">
      <c r="A5" s="95"/>
      <c r="B5" s="96"/>
      <c r="C5" s="95"/>
      <c r="D5" s="95"/>
      <c r="E5" s="95"/>
      <c r="F5" s="95"/>
    </row>
    <row r="6" spans="1:6" ht="12.75" customHeight="1">
      <c r="A6" s="95"/>
      <c r="B6" s="98"/>
      <c r="C6" s="5" t="s">
        <v>3</v>
      </c>
      <c r="D6" s="2" t="s">
        <v>4</v>
      </c>
      <c r="E6" s="95"/>
      <c r="F6" s="95"/>
    </row>
    <row r="7" spans="1:6" ht="12.75" customHeight="1">
      <c r="A7" s="95"/>
      <c r="B7" s="95"/>
      <c r="C7" s="95"/>
      <c r="D7" s="95"/>
      <c r="E7" s="95"/>
      <c r="F7" s="95"/>
    </row>
    <row r="8" spans="1:6" ht="50.25" customHeight="1">
      <c r="A8" s="99" t="s">
        <v>48</v>
      </c>
      <c r="B8" s="100" t="s">
        <v>49</v>
      </c>
      <c r="C8" s="101" t="s">
        <v>50</v>
      </c>
      <c r="D8" s="100" t="s">
        <v>128</v>
      </c>
      <c r="E8" s="100" t="s">
        <v>129</v>
      </c>
      <c r="F8" s="102" t="s">
        <v>130</v>
      </c>
    </row>
    <row r="9" spans="1:6" ht="15" customHeight="1">
      <c r="A9" s="103">
        <v>1</v>
      </c>
      <c r="B9" s="104">
        <v>42240</v>
      </c>
      <c r="C9" s="105">
        <v>6749</v>
      </c>
      <c r="D9" s="105" t="s">
        <v>131</v>
      </c>
      <c r="E9" s="106" t="s">
        <v>132</v>
      </c>
      <c r="F9" s="107">
        <v>27570</v>
      </c>
    </row>
    <row r="10" spans="1:6" ht="15" customHeight="1">
      <c r="A10" s="103">
        <v>2</v>
      </c>
      <c r="B10" s="104">
        <v>42240</v>
      </c>
      <c r="C10" s="105">
        <v>7725</v>
      </c>
      <c r="D10" s="105" t="s">
        <v>133</v>
      </c>
      <c r="E10" s="106" t="s">
        <v>134</v>
      </c>
      <c r="F10" s="107">
        <v>4000</v>
      </c>
    </row>
    <row r="11" spans="1:6" ht="26.25" customHeight="1">
      <c r="A11" s="103">
        <v>3</v>
      </c>
      <c r="B11" s="104">
        <v>42240</v>
      </c>
      <c r="C11" s="105">
        <v>7752</v>
      </c>
      <c r="D11" s="108" t="s">
        <v>135</v>
      </c>
      <c r="E11" s="106" t="s">
        <v>136</v>
      </c>
      <c r="F11" s="107">
        <v>111210.19</v>
      </c>
    </row>
    <row r="12" spans="1:6" ht="15" customHeight="1">
      <c r="A12" s="103">
        <v>4</v>
      </c>
      <c r="B12" s="104">
        <v>42240</v>
      </c>
      <c r="C12" s="105">
        <v>7731</v>
      </c>
      <c r="D12" s="105" t="s">
        <v>137</v>
      </c>
      <c r="E12" s="106" t="s">
        <v>138</v>
      </c>
      <c r="F12" s="107">
        <v>442032</v>
      </c>
    </row>
    <row r="13" spans="1:6" ht="15" customHeight="1">
      <c r="A13" s="103">
        <v>5</v>
      </c>
      <c r="B13" s="104">
        <v>42240</v>
      </c>
      <c r="C13" s="105">
        <v>7720</v>
      </c>
      <c r="D13" s="105" t="s">
        <v>139</v>
      </c>
      <c r="E13" s="106" t="s">
        <v>140</v>
      </c>
      <c r="F13" s="107">
        <v>50</v>
      </c>
    </row>
    <row r="14" spans="1:6" ht="15" customHeight="1">
      <c r="A14" s="103">
        <v>6</v>
      </c>
      <c r="B14" s="104">
        <v>42240</v>
      </c>
      <c r="C14" s="105">
        <v>7722</v>
      </c>
      <c r="D14" s="105" t="s">
        <v>139</v>
      </c>
      <c r="E14" s="106" t="s">
        <v>141</v>
      </c>
      <c r="F14" s="107">
        <v>30</v>
      </c>
    </row>
    <row r="15" spans="1:6" ht="15" customHeight="1">
      <c r="A15" s="103">
        <v>7</v>
      </c>
      <c r="B15" s="104">
        <v>42240</v>
      </c>
      <c r="C15" s="105">
        <v>7723</v>
      </c>
      <c r="D15" s="105" t="s">
        <v>139</v>
      </c>
      <c r="E15" s="106" t="s">
        <v>142</v>
      </c>
      <c r="F15" s="109">
        <v>30</v>
      </c>
    </row>
    <row r="16" spans="1:6" ht="15" customHeight="1">
      <c r="A16" s="103">
        <v>8</v>
      </c>
      <c r="B16" s="104">
        <v>42240</v>
      </c>
      <c r="C16" s="105">
        <v>7724</v>
      </c>
      <c r="D16" s="110" t="s">
        <v>139</v>
      </c>
      <c r="E16" s="106" t="s">
        <v>143</v>
      </c>
      <c r="F16" s="109">
        <v>100</v>
      </c>
    </row>
    <row r="17" spans="1:6" ht="26.25" customHeight="1">
      <c r="A17" s="103">
        <v>9</v>
      </c>
      <c r="B17" s="104">
        <v>42240</v>
      </c>
      <c r="C17" s="105">
        <v>7738</v>
      </c>
      <c r="D17" s="111" t="s">
        <v>135</v>
      </c>
      <c r="E17" s="106" t="s">
        <v>136</v>
      </c>
      <c r="F17" s="109">
        <v>184204.52</v>
      </c>
    </row>
    <row r="18" spans="1:6" ht="15" customHeight="1">
      <c r="A18" s="103">
        <v>10</v>
      </c>
      <c r="B18" s="104">
        <v>42240</v>
      </c>
      <c r="C18" s="105">
        <v>7748</v>
      </c>
      <c r="D18" s="105" t="s">
        <v>139</v>
      </c>
      <c r="E18" s="106" t="s">
        <v>144</v>
      </c>
      <c r="F18" s="109">
        <v>99528</v>
      </c>
    </row>
    <row r="19" spans="1:6" ht="15" customHeight="1">
      <c r="A19" s="103">
        <v>11</v>
      </c>
      <c r="B19" s="104">
        <v>42240</v>
      </c>
      <c r="C19" s="105">
        <v>7719</v>
      </c>
      <c r="D19" s="105" t="s">
        <v>145</v>
      </c>
      <c r="E19" s="106" t="s">
        <v>146</v>
      </c>
      <c r="F19" s="109">
        <v>597.03</v>
      </c>
    </row>
    <row r="20" spans="1:6" ht="15" customHeight="1">
      <c r="A20" s="103">
        <v>12</v>
      </c>
      <c r="B20" s="104">
        <v>42240</v>
      </c>
      <c r="C20" s="105">
        <v>7718</v>
      </c>
      <c r="D20" s="105" t="s">
        <v>133</v>
      </c>
      <c r="E20" s="106" t="s">
        <v>147</v>
      </c>
      <c r="F20" s="109">
        <v>29.76</v>
      </c>
    </row>
    <row r="21" spans="1:6" ht="15" customHeight="1">
      <c r="A21" s="103">
        <v>13</v>
      </c>
      <c r="B21" s="104">
        <v>42240</v>
      </c>
      <c r="C21" s="105">
        <v>7721</v>
      </c>
      <c r="D21" s="105" t="s">
        <v>139</v>
      </c>
      <c r="E21" s="106" t="s">
        <v>148</v>
      </c>
      <c r="F21" s="109">
        <v>200</v>
      </c>
    </row>
    <row r="22" spans="1:6" ht="15" customHeight="1">
      <c r="A22" s="103">
        <v>14</v>
      </c>
      <c r="B22" s="104">
        <v>42242</v>
      </c>
      <c r="C22" s="105">
        <v>7827</v>
      </c>
      <c r="D22" s="105" t="s">
        <v>131</v>
      </c>
      <c r="E22" s="106" t="s">
        <v>149</v>
      </c>
      <c r="F22" s="109">
        <v>800</v>
      </c>
    </row>
    <row r="23" spans="1:6" ht="15" customHeight="1">
      <c r="A23" s="103">
        <v>15</v>
      </c>
      <c r="B23" s="104">
        <v>42242</v>
      </c>
      <c r="C23" s="105">
        <v>7797</v>
      </c>
      <c r="D23" s="105" t="s">
        <v>133</v>
      </c>
      <c r="E23" s="106" t="s">
        <v>150</v>
      </c>
      <c r="F23" s="109">
        <v>890</v>
      </c>
    </row>
    <row r="24" spans="1:6" ht="15" customHeight="1">
      <c r="A24" s="103">
        <v>16</v>
      </c>
      <c r="B24" s="104">
        <v>42242</v>
      </c>
      <c r="C24" s="105">
        <v>7761</v>
      </c>
      <c r="D24" s="105" t="s">
        <v>139</v>
      </c>
      <c r="E24" s="106" t="s">
        <v>151</v>
      </c>
      <c r="F24" s="109">
        <v>200</v>
      </c>
    </row>
    <row r="25" spans="1:6" ht="15" customHeight="1">
      <c r="A25" s="103">
        <v>17</v>
      </c>
      <c r="B25" s="104">
        <v>42242</v>
      </c>
      <c r="C25" s="105">
        <v>7760</v>
      </c>
      <c r="D25" s="105" t="s">
        <v>139</v>
      </c>
      <c r="E25" s="106" t="s">
        <v>152</v>
      </c>
      <c r="F25" s="109">
        <v>150</v>
      </c>
    </row>
    <row r="26" spans="1:6" ht="15" customHeight="1">
      <c r="A26" s="103">
        <v>18</v>
      </c>
      <c r="B26" s="104">
        <v>42242</v>
      </c>
      <c r="C26" s="105">
        <v>7763</v>
      </c>
      <c r="D26" s="105" t="s">
        <v>139</v>
      </c>
      <c r="E26" s="106" t="s">
        <v>153</v>
      </c>
      <c r="F26" s="109">
        <v>100</v>
      </c>
    </row>
    <row r="27" spans="1:6" ht="15" customHeight="1">
      <c r="A27" s="103">
        <v>19</v>
      </c>
      <c r="B27" s="104">
        <v>42242</v>
      </c>
      <c r="C27" s="105">
        <v>7765</v>
      </c>
      <c r="D27" s="105" t="s">
        <v>139</v>
      </c>
      <c r="E27" s="106" t="s">
        <v>154</v>
      </c>
      <c r="F27" s="109">
        <v>130</v>
      </c>
    </row>
    <row r="28" spans="1:6" ht="15" customHeight="1">
      <c r="A28" s="103">
        <v>20</v>
      </c>
      <c r="B28" s="104">
        <v>42242</v>
      </c>
      <c r="C28" s="105">
        <v>7767</v>
      </c>
      <c r="D28" s="105" t="s">
        <v>139</v>
      </c>
      <c r="E28" s="106" t="s">
        <v>155</v>
      </c>
      <c r="F28" s="109">
        <v>80</v>
      </c>
    </row>
    <row r="29" spans="1:6" ht="15" customHeight="1">
      <c r="A29" s="103">
        <v>21</v>
      </c>
      <c r="B29" s="104">
        <v>42242</v>
      </c>
      <c r="C29" s="105">
        <v>7759</v>
      </c>
      <c r="D29" s="105" t="s">
        <v>139</v>
      </c>
      <c r="E29" s="106" t="s">
        <v>156</v>
      </c>
      <c r="F29" s="109">
        <v>30</v>
      </c>
    </row>
    <row r="30" spans="1:6" ht="15" customHeight="1">
      <c r="A30" s="103">
        <v>22</v>
      </c>
      <c r="B30" s="104">
        <v>42242</v>
      </c>
      <c r="C30" s="105">
        <v>7770</v>
      </c>
      <c r="D30" s="105" t="s">
        <v>139</v>
      </c>
      <c r="E30" s="106" t="s">
        <v>157</v>
      </c>
      <c r="F30" s="109">
        <v>240</v>
      </c>
    </row>
    <row r="31" spans="1:6" ht="15" customHeight="1">
      <c r="A31" s="103">
        <v>23</v>
      </c>
      <c r="B31" s="104">
        <v>42242</v>
      </c>
      <c r="C31" s="105">
        <v>7781</v>
      </c>
      <c r="D31" s="105" t="s">
        <v>145</v>
      </c>
      <c r="E31" s="106" t="s">
        <v>158</v>
      </c>
      <c r="F31" s="109">
        <v>2000</v>
      </c>
    </row>
    <row r="32" spans="1:6" ht="15" customHeight="1">
      <c r="A32" s="103">
        <v>24</v>
      </c>
      <c r="B32" s="104">
        <v>42242</v>
      </c>
      <c r="C32" s="105">
        <v>7780</v>
      </c>
      <c r="D32" s="105" t="s">
        <v>145</v>
      </c>
      <c r="E32" s="106" t="s">
        <v>159</v>
      </c>
      <c r="F32" s="109">
        <v>1255</v>
      </c>
    </row>
    <row r="33" spans="1:6" ht="15" customHeight="1">
      <c r="A33" s="103">
        <v>25</v>
      </c>
      <c r="B33" s="104">
        <v>42242</v>
      </c>
      <c r="C33" s="105">
        <v>7779</v>
      </c>
      <c r="D33" s="105" t="s">
        <v>145</v>
      </c>
      <c r="E33" s="106" t="s">
        <v>160</v>
      </c>
      <c r="F33" s="109">
        <v>1000</v>
      </c>
    </row>
    <row r="34" spans="1:6" ht="15" customHeight="1">
      <c r="A34" s="103">
        <v>26</v>
      </c>
      <c r="B34" s="104">
        <v>42242</v>
      </c>
      <c r="C34" s="105">
        <v>7774</v>
      </c>
      <c r="D34" s="105" t="s">
        <v>133</v>
      </c>
      <c r="E34" s="106" t="s">
        <v>161</v>
      </c>
      <c r="F34" s="109">
        <v>4000</v>
      </c>
    </row>
    <row r="35" spans="1:6" ht="15" customHeight="1">
      <c r="A35" s="103">
        <v>27</v>
      </c>
      <c r="B35" s="104">
        <v>42242</v>
      </c>
      <c r="C35" s="105">
        <v>7796</v>
      </c>
      <c r="D35" s="105" t="s">
        <v>139</v>
      </c>
      <c r="E35" s="106" t="s">
        <v>162</v>
      </c>
      <c r="F35" s="109">
        <v>65</v>
      </c>
    </row>
    <row r="36" spans="1:6" ht="15" customHeight="1">
      <c r="A36" s="103">
        <v>28</v>
      </c>
      <c r="B36" s="104">
        <v>42242</v>
      </c>
      <c r="C36" s="105">
        <v>7795</v>
      </c>
      <c r="D36" s="105" t="s">
        <v>139</v>
      </c>
      <c r="E36" s="106" t="s">
        <v>163</v>
      </c>
      <c r="F36" s="109">
        <v>80</v>
      </c>
    </row>
    <row r="37" spans="1:6" ht="15" customHeight="1">
      <c r="A37" s="103">
        <v>29</v>
      </c>
      <c r="B37" s="104">
        <v>42242</v>
      </c>
      <c r="C37" s="105">
        <v>7773</v>
      </c>
      <c r="D37" s="105" t="s">
        <v>139</v>
      </c>
      <c r="E37" s="106" t="s">
        <v>164</v>
      </c>
      <c r="F37" s="109">
        <v>40</v>
      </c>
    </row>
    <row r="38" spans="1:6" ht="15" customHeight="1">
      <c r="A38" s="103">
        <v>30</v>
      </c>
      <c r="B38" s="104">
        <v>42242</v>
      </c>
      <c r="C38" s="105">
        <v>7772</v>
      </c>
      <c r="D38" s="105" t="s">
        <v>139</v>
      </c>
      <c r="E38" s="106" t="s">
        <v>165</v>
      </c>
      <c r="F38" s="109">
        <v>80</v>
      </c>
    </row>
    <row r="39" spans="1:6" ht="15" customHeight="1">
      <c r="A39" s="103">
        <v>31</v>
      </c>
      <c r="B39" s="104">
        <v>42242</v>
      </c>
      <c r="C39" s="105">
        <v>7771</v>
      </c>
      <c r="D39" s="105" t="s">
        <v>139</v>
      </c>
      <c r="E39" s="106" t="s">
        <v>166</v>
      </c>
      <c r="F39" s="109">
        <v>90</v>
      </c>
    </row>
    <row r="40" spans="1:6" ht="15" customHeight="1">
      <c r="A40" s="103">
        <v>32</v>
      </c>
      <c r="B40" s="104">
        <v>42242</v>
      </c>
      <c r="C40" s="105">
        <v>7820</v>
      </c>
      <c r="D40" s="105" t="s">
        <v>145</v>
      </c>
      <c r="E40" s="106" t="s">
        <v>167</v>
      </c>
      <c r="F40" s="109">
        <v>823.86</v>
      </c>
    </row>
    <row r="41" spans="1:6" ht="15" customHeight="1">
      <c r="A41" s="103">
        <v>33</v>
      </c>
      <c r="B41" s="104">
        <v>42242</v>
      </c>
      <c r="C41" s="105">
        <v>7825</v>
      </c>
      <c r="D41" s="105" t="s">
        <v>133</v>
      </c>
      <c r="E41" s="106" t="s">
        <v>168</v>
      </c>
      <c r="F41" s="109">
        <v>1264.21</v>
      </c>
    </row>
    <row r="42" spans="1:6" ht="15" customHeight="1">
      <c r="A42" s="103">
        <v>34</v>
      </c>
      <c r="B42" s="104">
        <v>42242</v>
      </c>
      <c r="C42" s="105">
        <v>7798</v>
      </c>
      <c r="D42" s="105" t="s">
        <v>133</v>
      </c>
      <c r="E42" s="106" t="s">
        <v>169</v>
      </c>
      <c r="F42" s="109">
        <v>1651</v>
      </c>
    </row>
    <row r="43" spans="1:6" ht="15" customHeight="1">
      <c r="A43" s="103">
        <v>35</v>
      </c>
      <c r="B43" s="104">
        <v>42242</v>
      </c>
      <c r="C43" s="105">
        <v>7823</v>
      </c>
      <c r="D43" s="105" t="s">
        <v>139</v>
      </c>
      <c r="E43" s="106" t="s">
        <v>170</v>
      </c>
      <c r="F43" s="109">
        <v>30</v>
      </c>
    </row>
    <row r="44" spans="1:6" ht="15" customHeight="1">
      <c r="A44" s="103">
        <v>36</v>
      </c>
      <c r="B44" s="104">
        <v>42242</v>
      </c>
      <c r="C44" s="105">
        <v>7818</v>
      </c>
      <c r="D44" s="105" t="s">
        <v>139</v>
      </c>
      <c r="E44" s="106" t="s">
        <v>171</v>
      </c>
      <c r="F44" s="109">
        <v>20</v>
      </c>
    </row>
    <row r="45" spans="1:6" ht="15" customHeight="1">
      <c r="A45" s="103">
        <v>37</v>
      </c>
      <c r="B45" s="104">
        <v>42242</v>
      </c>
      <c r="C45" s="105">
        <v>7817</v>
      </c>
      <c r="D45" s="105" t="s">
        <v>139</v>
      </c>
      <c r="E45" s="106" t="s">
        <v>172</v>
      </c>
      <c r="F45" s="109">
        <v>90</v>
      </c>
    </row>
    <row r="46" spans="1:6" ht="15" customHeight="1">
      <c r="A46" s="103">
        <v>38</v>
      </c>
      <c r="B46" s="104">
        <v>42242</v>
      </c>
      <c r="C46" s="105">
        <v>7816</v>
      </c>
      <c r="D46" s="105" t="s">
        <v>139</v>
      </c>
      <c r="E46" s="106" t="s">
        <v>173</v>
      </c>
      <c r="F46" s="109">
        <v>80</v>
      </c>
    </row>
    <row r="47" spans="1:6" ht="15" customHeight="1">
      <c r="A47" s="103">
        <v>39</v>
      </c>
      <c r="B47" s="104">
        <v>42242</v>
      </c>
      <c r="C47" s="105">
        <v>7815</v>
      </c>
      <c r="D47" s="105" t="s">
        <v>139</v>
      </c>
      <c r="E47" s="106" t="s">
        <v>174</v>
      </c>
      <c r="F47" s="109">
        <v>50</v>
      </c>
    </row>
    <row r="48" spans="1:6" ht="15" customHeight="1">
      <c r="A48" s="103">
        <v>40</v>
      </c>
      <c r="B48" s="104">
        <v>42242</v>
      </c>
      <c r="C48" s="105">
        <v>7814</v>
      </c>
      <c r="D48" s="105" t="s">
        <v>139</v>
      </c>
      <c r="E48" s="106" t="s">
        <v>175</v>
      </c>
      <c r="F48" s="109">
        <v>100</v>
      </c>
    </row>
    <row r="49" spans="1:6" ht="15" customHeight="1">
      <c r="A49" s="103">
        <v>41</v>
      </c>
      <c r="B49" s="104">
        <v>42242</v>
      </c>
      <c r="C49" s="105">
        <v>7826</v>
      </c>
      <c r="D49" s="105" t="s">
        <v>133</v>
      </c>
      <c r="E49" s="106" t="s">
        <v>176</v>
      </c>
      <c r="F49" s="109">
        <v>520.8</v>
      </c>
    </row>
    <row r="50" spans="1:6" ht="15" customHeight="1">
      <c r="A50" s="103">
        <v>42</v>
      </c>
      <c r="B50" s="104">
        <v>42242</v>
      </c>
      <c r="C50" s="105">
        <v>7824</v>
      </c>
      <c r="D50" s="105" t="s">
        <v>145</v>
      </c>
      <c r="E50" s="106" t="s">
        <v>177</v>
      </c>
      <c r="F50" s="109">
        <v>607.2</v>
      </c>
    </row>
    <row r="51" spans="1:6" ht="15" customHeight="1">
      <c r="A51" s="103">
        <v>43</v>
      </c>
      <c r="B51" s="104">
        <v>42242</v>
      </c>
      <c r="C51" s="105">
        <v>7799</v>
      </c>
      <c r="D51" s="105" t="s">
        <v>145</v>
      </c>
      <c r="E51" s="106" t="s">
        <v>178</v>
      </c>
      <c r="F51" s="109">
        <v>500</v>
      </c>
    </row>
    <row r="52" spans="1:6" ht="15" customHeight="1">
      <c r="A52" s="103">
        <v>44</v>
      </c>
      <c r="B52" s="104">
        <v>42242</v>
      </c>
      <c r="C52" s="105">
        <v>7800</v>
      </c>
      <c r="D52" s="105" t="s">
        <v>145</v>
      </c>
      <c r="E52" s="106" t="s">
        <v>179</v>
      </c>
      <c r="F52" s="109">
        <v>300</v>
      </c>
    </row>
    <row r="53" spans="1:6" ht="15" customHeight="1">
      <c r="A53" s="103">
        <v>45</v>
      </c>
      <c r="B53" s="104">
        <v>42242</v>
      </c>
      <c r="C53" s="105">
        <v>7813</v>
      </c>
      <c r="D53" s="105" t="s">
        <v>139</v>
      </c>
      <c r="E53" s="106" t="s">
        <v>180</v>
      </c>
      <c r="F53" s="109">
        <v>100</v>
      </c>
    </row>
    <row r="54" spans="1:6" ht="15" customHeight="1">
      <c r="A54" s="103">
        <v>46</v>
      </c>
      <c r="B54" s="104">
        <v>42242</v>
      </c>
      <c r="C54" s="105">
        <v>7812</v>
      </c>
      <c r="D54" s="105" t="s">
        <v>139</v>
      </c>
      <c r="E54" s="106" t="s">
        <v>181</v>
      </c>
      <c r="F54" s="109">
        <v>100</v>
      </c>
    </row>
    <row r="55" spans="1:6" ht="15" customHeight="1">
      <c r="A55" s="103">
        <v>47</v>
      </c>
      <c r="B55" s="104">
        <v>42242</v>
      </c>
      <c r="C55" s="105">
        <v>7811</v>
      </c>
      <c r="D55" s="105" t="s">
        <v>139</v>
      </c>
      <c r="E55" s="106" t="s">
        <v>182</v>
      </c>
      <c r="F55" s="109">
        <v>160</v>
      </c>
    </row>
    <row r="56" spans="1:6" ht="15" customHeight="1">
      <c r="A56" s="103">
        <v>48</v>
      </c>
      <c r="B56" s="104">
        <v>42242</v>
      </c>
      <c r="C56" s="105">
        <v>7786</v>
      </c>
      <c r="D56" s="105" t="s">
        <v>145</v>
      </c>
      <c r="E56" s="106" t="s">
        <v>183</v>
      </c>
      <c r="F56" s="109">
        <v>663</v>
      </c>
    </row>
    <row r="57" spans="1:6" ht="15" customHeight="1">
      <c r="A57" s="103">
        <v>49</v>
      </c>
      <c r="B57" s="104">
        <v>42242</v>
      </c>
      <c r="C57" s="105">
        <v>7785</v>
      </c>
      <c r="D57" s="105" t="s">
        <v>145</v>
      </c>
      <c r="E57" s="106" t="s">
        <v>184</v>
      </c>
      <c r="F57" s="109">
        <v>2653.51</v>
      </c>
    </row>
    <row r="58" spans="1:6" ht="15" customHeight="1">
      <c r="A58" s="103">
        <v>50</v>
      </c>
      <c r="B58" s="104">
        <v>42242</v>
      </c>
      <c r="C58" s="105">
        <v>7784</v>
      </c>
      <c r="D58" s="105" t="s">
        <v>145</v>
      </c>
      <c r="E58" s="106" t="s">
        <v>185</v>
      </c>
      <c r="F58" s="109">
        <v>500</v>
      </c>
    </row>
    <row r="59" spans="1:6" ht="15" customHeight="1">
      <c r="A59" s="103">
        <v>51</v>
      </c>
      <c r="B59" s="104">
        <v>42242</v>
      </c>
      <c r="C59" s="105">
        <v>7783</v>
      </c>
      <c r="D59" s="105" t="s">
        <v>133</v>
      </c>
      <c r="E59" s="106" t="s">
        <v>186</v>
      </c>
      <c r="F59" s="109">
        <v>15025</v>
      </c>
    </row>
    <row r="60" spans="1:6" ht="15" customHeight="1">
      <c r="A60" s="103">
        <v>52</v>
      </c>
      <c r="B60" s="104">
        <v>42242</v>
      </c>
      <c r="C60" s="105">
        <v>7782</v>
      </c>
      <c r="D60" s="105" t="s">
        <v>145</v>
      </c>
      <c r="E60" s="106" t="s">
        <v>187</v>
      </c>
      <c r="F60" s="109">
        <v>1480</v>
      </c>
    </row>
    <row r="61" spans="1:6" ht="15" customHeight="1">
      <c r="A61" s="103">
        <v>53</v>
      </c>
      <c r="B61" s="104">
        <v>42242</v>
      </c>
      <c r="C61" s="105">
        <v>7769</v>
      </c>
      <c r="D61" s="105" t="s">
        <v>139</v>
      </c>
      <c r="E61" s="106" t="s">
        <v>188</v>
      </c>
      <c r="F61" s="109">
        <v>80</v>
      </c>
    </row>
    <row r="62" spans="1:6" ht="15" customHeight="1">
      <c r="A62" s="103">
        <v>54</v>
      </c>
      <c r="B62" s="104">
        <v>42242</v>
      </c>
      <c r="C62" s="105">
        <v>7768</v>
      </c>
      <c r="D62" s="105" t="s">
        <v>139</v>
      </c>
      <c r="E62" s="106" t="s">
        <v>189</v>
      </c>
      <c r="F62" s="109">
        <v>70</v>
      </c>
    </row>
    <row r="63" spans="1:6" ht="15" customHeight="1">
      <c r="A63" s="103">
        <v>55</v>
      </c>
      <c r="B63" s="104">
        <v>42242</v>
      </c>
      <c r="C63" s="105">
        <v>7766</v>
      </c>
      <c r="D63" s="105" t="s">
        <v>139</v>
      </c>
      <c r="E63" s="106" t="s">
        <v>190</v>
      </c>
      <c r="F63" s="109">
        <v>50</v>
      </c>
    </row>
    <row r="64" spans="1:6" ht="15" customHeight="1">
      <c r="A64" s="103">
        <v>56</v>
      </c>
      <c r="B64" s="104">
        <v>42242</v>
      </c>
      <c r="C64" s="105">
        <v>7764</v>
      </c>
      <c r="D64" s="105" t="s">
        <v>139</v>
      </c>
      <c r="E64" s="106" t="s">
        <v>191</v>
      </c>
      <c r="F64" s="109">
        <v>100</v>
      </c>
    </row>
    <row r="65" spans="1:6" ht="15" customHeight="1">
      <c r="A65" s="103">
        <v>57</v>
      </c>
      <c r="B65" s="104">
        <v>42242</v>
      </c>
      <c r="C65" s="105">
        <v>7762</v>
      </c>
      <c r="D65" s="105" t="s">
        <v>139</v>
      </c>
      <c r="E65" s="106" t="s">
        <v>192</v>
      </c>
      <c r="F65" s="109">
        <v>50</v>
      </c>
    </row>
    <row r="66" spans="1:6" ht="15" customHeight="1">
      <c r="A66" s="103">
        <v>58</v>
      </c>
      <c r="B66" s="104">
        <v>42243</v>
      </c>
      <c r="C66" s="105">
        <v>7839</v>
      </c>
      <c r="D66" s="105" t="s">
        <v>139</v>
      </c>
      <c r="E66" s="106" t="s">
        <v>193</v>
      </c>
      <c r="F66" s="109">
        <v>100</v>
      </c>
    </row>
    <row r="67" spans="1:6" ht="15" customHeight="1">
      <c r="A67" s="103">
        <v>59</v>
      </c>
      <c r="B67" s="104">
        <v>42243</v>
      </c>
      <c r="C67" s="105">
        <v>7837</v>
      </c>
      <c r="D67" s="105" t="s">
        <v>139</v>
      </c>
      <c r="E67" s="106" t="s">
        <v>194</v>
      </c>
      <c r="F67" s="109">
        <v>15</v>
      </c>
    </row>
    <row r="68" spans="1:6" ht="15" customHeight="1">
      <c r="A68" s="103">
        <v>60</v>
      </c>
      <c r="B68" s="104">
        <v>42243</v>
      </c>
      <c r="C68" s="105">
        <v>7838</v>
      </c>
      <c r="D68" s="105" t="s">
        <v>139</v>
      </c>
      <c r="E68" s="106" t="s">
        <v>195</v>
      </c>
      <c r="F68" s="109">
        <v>400</v>
      </c>
    </row>
    <row r="69" spans="1:6" ht="15" customHeight="1">
      <c r="A69" s="103">
        <v>61</v>
      </c>
      <c r="B69" s="104">
        <v>42243</v>
      </c>
      <c r="C69" s="105">
        <v>7834</v>
      </c>
      <c r="D69" s="105" t="s">
        <v>145</v>
      </c>
      <c r="E69" s="106" t="s">
        <v>196</v>
      </c>
      <c r="F69" s="109">
        <v>4070</v>
      </c>
    </row>
    <row r="70" spans="1:6" ht="15" customHeight="1">
      <c r="A70" s="103">
        <v>62</v>
      </c>
      <c r="B70" s="104">
        <v>42243</v>
      </c>
      <c r="C70" s="105">
        <v>7832</v>
      </c>
      <c r="D70" s="105" t="s">
        <v>133</v>
      </c>
      <c r="E70" s="106" t="s">
        <v>197</v>
      </c>
      <c r="F70" s="109">
        <v>1212</v>
      </c>
    </row>
    <row r="71" spans="1:6" ht="15" customHeight="1">
      <c r="A71" s="103">
        <v>63</v>
      </c>
      <c r="B71" s="104">
        <v>42243</v>
      </c>
      <c r="C71" s="105">
        <v>7831</v>
      </c>
      <c r="D71" s="105" t="s">
        <v>145</v>
      </c>
      <c r="E71" s="106" t="s">
        <v>198</v>
      </c>
      <c r="F71" s="109">
        <v>6200</v>
      </c>
    </row>
    <row r="72" spans="1:6" ht="15" customHeight="1">
      <c r="A72" s="103">
        <v>64</v>
      </c>
      <c r="B72" s="104">
        <v>42243</v>
      </c>
      <c r="C72" s="105">
        <v>7833</v>
      </c>
      <c r="D72" s="105" t="s">
        <v>145</v>
      </c>
      <c r="E72" s="106" t="s">
        <v>199</v>
      </c>
      <c r="F72" s="109">
        <v>2000</v>
      </c>
    </row>
    <row r="73" spans="1:6" ht="15" customHeight="1">
      <c r="A73" s="112" t="s">
        <v>200</v>
      </c>
      <c r="B73" s="103"/>
      <c r="C73" s="113"/>
      <c r="D73" s="114"/>
      <c r="E73" s="106"/>
      <c r="F73" s="115">
        <f>SUM(F9:F72)</f>
        <v>921877.08</v>
      </c>
    </row>
    <row r="74" ht="14.25" customHeight="1"/>
    <row r="75" ht="14.25" customHeight="1"/>
    <row r="77" ht="14.25" customHeight="1"/>
    <row r="78" ht="14.25" customHeight="1"/>
    <row r="79" ht="14.25" customHeight="1"/>
    <row r="80" ht="14.25" customHeight="1"/>
    <row r="82" ht="14.25" customHeight="1"/>
    <row r="89" ht="14.25" customHeight="1"/>
    <row r="92" ht="14.25" customHeight="1"/>
    <row r="106" ht="14.2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E27" sqref="E27"/>
    </sheetView>
  </sheetViews>
  <sheetFormatPr defaultColWidth="9.140625" defaultRowHeight="12.75" customHeight="1"/>
  <cols>
    <col min="1" max="1" width="8.28125" style="93" customWidth="1"/>
    <col min="2" max="2" width="15.140625" style="93" customWidth="1"/>
    <col min="3" max="3" width="12.8515625" style="93" customWidth="1"/>
    <col min="4" max="4" width="25.00390625" style="93" customWidth="1"/>
    <col min="5" max="5" width="35.7109375" style="93" customWidth="1"/>
    <col min="6" max="6" width="15.00390625" style="93" customWidth="1"/>
    <col min="7" max="16384" width="9.140625" style="93" customWidth="1"/>
  </cols>
  <sheetData>
    <row r="1" spans="1:6" ht="12.75" customHeight="1">
      <c r="A1" s="94" t="s">
        <v>125</v>
      </c>
      <c r="B1" s="95"/>
      <c r="C1" s="96"/>
      <c r="D1" s="96"/>
      <c r="E1" s="95"/>
      <c r="F1" s="95"/>
    </row>
    <row r="2" spans="2:6" ht="12.75" customHeight="1">
      <c r="B2" s="95"/>
      <c r="C2" s="95"/>
      <c r="D2" s="95"/>
      <c r="E2" s="95"/>
      <c r="F2" s="95"/>
    </row>
    <row r="3" spans="1:6" ht="12.75" customHeight="1">
      <c r="A3" s="94" t="s">
        <v>126</v>
      </c>
      <c r="B3" s="96"/>
      <c r="C3" s="95"/>
      <c r="D3" s="96"/>
      <c r="E3" s="97"/>
      <c r="F3" s="95"/>
    </row>
    <row r="4" spans="1:6" ht="12.75" customHeight="1">
      <c r="A4" s="94" t="s">
        <v>201</v>
      </c>
      <c r="B4" s="96"/>
      <c r="C4" s="95"/>
      <c r="D4" s="96"/>
      <c r="E4" s="95"/>
      <c r="F4" s="96"/>
    </row>
    <row r="5" spans="1:6" ht="12.75" customHeight="1">
      <c r="A5" s="95"/>
      <c r="B5" s="96"/>
      <c r="C5" s="95"/>
      <c r="D5" s="95"/>
      <c r="E5" s="95"/>
      <c r="F5" s="95"/>
    </row>
    <row r="6" spans="1:6" ht="12.75" customHeight="1">
      <c r="A6" s="95"/>
      <c r="B6" s="98"/>
      <c r="C6" s="5" t="s">
        <v>3</v>
      </c>
      <c r="D6" s="2" t="s">
        <v>4</v>
      </c>
      <c r="E6" s="95"/>
      <c r="F6" s="95"/>
    </row>
    <row r="7" spans="1:6" ht="12.75" customHeight="1">
      <c r="A7" s="95"/>
      <c r="B7" s="95"/>
      <c r="C7" s="95"/>
      <c r="D7" s="95"/>
      <c r="E7" s="95"/>
      <c r="F7" s="95"/>
    </row>
    <row r="8" spans="1:6" ht="51" customHeight="1">
      <c r="A8" s="99" t="s">
        <v>48</v>
      </c>
      <c r="B8" s="99" t="s">
        <v>49</v>
      </c>
      <c r="C8" s="116" t="s">
        <v>50</v>
      </c>
      <c r="D8" s="99" t="s">
        <v>128</v>
      </c>
      <c r="E8" s="99" t="s">
        <v>129</v>
      </c>
      <c r="F8" s="117" t="s">
        <v>130</v>
      </c>
    </row>
    <row r="9" spans="1:6" ht="15" customHeight="1">
      <c r="A9" s="105">
        <v>1</v>
      </c>
      <c r="B9" s="104" t="s">
        <v>202</v>
      </c>
      <c r="C9" s="105">
        <v>7753</v>
      </c>
      <c r="D9" s="105" t="s">
        <v>145</v>
      </c>
      <c r="E9" s="106" t="s">
        <v>203</v>
      </c>
      <c r="F9" s="107">
        <v>6661.8</v>
      </c>
    </row>
    <row r="10" spans="1:6" ht="15" customHeight="1">
      <c r="A10" s="105">
        <v>2</v>
      </c>
      <c r="B10" s="104" t="s">
        <v>202</v>
      </c>
      <c r="C10" s="105">
        <v>7754</v>
      </c>
      <c r="D10" s="105" t="s">
        <v>145</v>
      </c>
      <c r="E10" s="106" t="s">
        <v>203</v>
      </c>
      <c r="F10" s="107">
        <v>6661.8</v>
      </c>
    </row>
    <row r="11" spans="1:6" ht="15" customHeight="1">
      <c r="A11" s="105">
        <v>3</v>
      </c>
      <c r="B11" s="104" t="s">
        <v>202</v>
      </c>
      <c r="C11" s="105">
        <v>7755</v>
      </c>
      <c r="D11" s="105" t="s">
        <v>145</v>
      </c>
      <c r="E11" s="106" t="s">
        <v>203</v>
      </c>
      <c r="F11" s="107">
        <v>32864.88</v>
      </c>
    </row>
    <row r="12" spans="1:6" ht="15" customHeight="1">
      <c r="A12" s="105">
        <v>4</v>
      </c>
      <c r="B12" s="104" t="s">
        <v>202</v>
      </c>
      <c r="C12" s="105">
        <v>7756</v>
      </c>
      <c r="D12" s="105" t="s">
        <v>145</v>
      </c>
      <c r="E12" s="106" t="s">
        <v>203</v>
      </c>
      <c r="F12" s="107">
        <v>24870.72</v>
      </c>
    </row>
    <row r="13" spans="1:6" ht="15" customHeight="1">
      <c r="A13" s="105">
        <v>5</v>
      </c>
      <c r="B13" s="104" t="s">
        <v>202</v>
      </c>
      <c r="C13" s="105">
        <v>7757</v>
      </c>
      <c r="D13" s="105" t="s">
        <v>145</v>
      </c>
      <c r="E13" s="106" t="s">
        <v>203</v>
      </c>
      <c r="F13" s="107">
        <v>31532.52</v>
      </c>
    </row>
    <row r="14" spans="1:6" ht="15" customHeight="1">
      <c r="A14" s="105">
        <v>6</v>
      </c>
      <c r="B14" s="104" t="s">
        <v>202</v>
      </c>
      <c r="C14" s="105">
        <v>7758</v>
      </c>
      <c r="D14" s="105" t="s">
        <v>145</v>
      </c>
      <c r="E14" s="106" t="s">
        <v>203</v>
      </c>
      <c r="F14" s="107">
        <v>10658.88</v>
      </c>
    </row>
    <row r="15" spans="1:6" ht="15" customHeight="1">
      <c r="A15" s="105">
        <v>7</v>
      </c>
      <c r="B15" s="104">
        <v>42242</v>
      </c>
      <c r="C15" s="105">
        <v>7802</v>
      </c>
      <c r="D15" s="105" t="s">
        <v>145</v>
      </c>
      <c r="E15" s="106" t="s">
        <v>203</v>
      </c>
      <c r="F15" s="107">
        <v>95425.6</v>
      </c>
    </row>
    <row r="16" spans="1:6" ht="15" customHeight="1">
      <c r="A16" s="105">
        <v>8</v>
      </c>
      <c r="B16" s="104">
        <v>42242</v>
      </c>
      <c r="C16" s="105">
        <v>7804</v>
      </c>
      <c r="D16" s="105" t="s">
        <v>145</v>
      </c>
      <c r="E16" s="106" t="s">
        <v>203</v>
      </c>
      <c r="F16" s="107">
        <v>35507.2</v>
      </c>
    </row>
    <row r="17" spans="1:6" ht="15" customHeight="1">
      <c r="A17" s="105">
        <v>8</v>
      </c>
      <c r="B17" s="104">
        <v>42242</v>
      </c>
      <c r="C17" s="105">
        <v>7803</v>
      </c>
      <c r="D17" s="105" t="s">
        <v>145</v>
      </c>
      <c r="E17" s="106" t="s">
        <v>203</v>
      </c>
      <c r="F17" s="107">
        <v>35507.2</v>
      </c>
    </row>
    <row r="18" spans="1:6" ht="15" customHeight="1">
      <c r="A18" s="105">
        <v>9</v>
      </c>
      <c r="B18" s="104">
        <v>42242</v>
      </c>
      <c r="C18" s="105">
        <v>7819</v>
      </c>
      <c r="D18" s="105" t="s">
        <v>145</v>
      </c>
      <c r="E18" s="106" t="s">
        <v>203</v>
      </c>
      <c r="F18" s="107">
        <v>34650</v>
      </c>
    </row>
    <row r="19" spans="1:6" ht="15" customHeight="1">
      <c r="A19" s="105">
        <v>10</v>
      </c>
      <c r="B19" s="104">
        <v>42242</v>
      </c>
      <c r="C19" s="105">
        <v>7830</v>
      </c>
      <c r="D19" s="105" t="s">
        <v>145</v>
      </c>
      <c r="E19" s="106" t="s">
        <v>203</v>
      </c>
      <c r="F19" s="107">
        <v>14380.42</v>
      </c>
    </row>
    <row r="20" spans="1:6" ht="15" customHeight="1">
      <c r="A20" s="105">
        <v>11</v>
      </c>
      <c r="B20" s="104">
        <v>42242</v>
      </c>
      <c r="C20" s="105">
        <v>7810</v>
      </c>
      <c r="D20" s="105" t="s">
        <v>145</v>
      </c>
      <c r="E20" s="106" t="s">
        <v>203</v>
      </c>
      <c r="F20" s="107">
        <v>35507.2</v>
      </c>
    </row>
    <row r="21" spans="1:6" ht="15" customHeight="1">
      <c r="A21" s="105">
        <v>12</v>
      </c>
      <c r="B21" s="104">
        <v>42242</v>
      </c>
      <c r="C21" s="105">
        <v>7809</v>
      </c>
      <c r="D21" s="105" t="s">
        <v>145</v>
      </c>
      <c r="E21" s="106" t="s">
        <v>203</v>
      </c>
      <c r="F21" s="107">
        <v>35507.2</v>
      </c>
    </row>
    <row r="22" spans="1:6" ht="15" customHeight="1">
      <c r="A22" s="105">
        <v>13</v>
      </c>
      <c r="B22" s="104">
        <v>42242</v>
      </c>
      <c r="C22" s="105">
        <v>7808</v>
      </c>
      <c r="D22" s="105" t="s">
        <v>145</v>
      </c>
      <c r="E22" s="106" t="s">
        <v>203</v>
      </c>
      <c r="F22" s="107">
        <v>35507.2</v>
      </c>
    </row>
    <row r="23" spans="1:6" ht="15" customHeight="1">
      <c r="A23" s="105">
        <v>14</v>
      </c>
      <c r="B23" s="104">
        <v>42242</v>
      </c>
      <c r="C23" s="105">
        <v>7807</v>
      </c>
      <c r="D23" s="105" t="s">
        <v>145</v>
      </c>
      <c r="E23" s="106" t="s">
        <v>203</v>
      </c>
      <c r="F23" s="107">
        <v>35507.2</v>
      </c>
    </row>
    <row r="24" spans="1:6" ht="15" customHeight="1">
      <c r="A24" s="105">
        <v>15</v>
      </c>
      <c r="B24" s="104">
        <v>42242</v>
      </c>
      <c r="C24" s="105">
        <v>7806</v>
      </c>
      <c r="D24" s="105" t="s">
        <v>145</v>
      </c>
      <c r="E24" s="106" t="s">
        <v>203</v>
      </c>
      <c r="F24" s="107">
        <v>35507.2</v>
      </c>
    </row>
    <row r="25" spans="1:6" ht="15" customHeight="1">
      <c r="A25" s="105">
        <v>16</v>
      </c>
      <c r="B25" s="104">
        <v>42242</v>
      </c>
      <c r="C25" s="105">
        <v>7805</v>
      </c>
      <c r="D25" s="105" t="s">
        <v>145</v>
      </c>
      <c r="E25" s="106" t="s">
        <v>203</v>
      </c>
      <c r="F25" s="107">
        <v>35507.2</v>
      </c>
    </row>
    <row r="26" spans="1:6" ht="15" customHeight="1">
      <c r="A26" s="105">
        <v>17</v>
      </c>
      <c r="B26" s="104">
        <v>42242</v>
      </c>
      <c r="C26" s="105">
        <v>7801</v>
      </c>
      <c r="D26" s="105" t="s">
        <v>145</v>
      </c>
      <c r="E26" s="106" t="s">
        <v>203</v>
      </c>
      <c r="F26" s="107">
        <v>71902.08</v>
      </c>
    </row>
    <row r="27" spans="1:6" ht="15" customHeight="1">
      <c r="A27" s="105">
        <v>18</v>
      </c>
      <c r="B27" s="104">
        <v>42244</v>
      </c>
      <c r="C27" s="105">
        <v>7844</v>
      </c>
      <c r="D27" s="105" t="s">
        <v>145</v>
      </c>
      <c r="E27" s="106" t="s">
        <v>203</v>
      </c>
      <c r="F27" s="107">
        <v>47901.24</v>
      </c>
    </row>
    <row r="28" spans="1:6" ht="15.75" customHeight="1">
      <c r="A28" s="118" t="s">
        <v>200</v>
      </c>
      <c r="B28" s="119"/>
      <c r="C28" s="119"/>
      <c r="D28" s="119"/>
      <c r="E28" s="119"/>
      <c r="F28" s="120">
        <f>SUM(F9:F27)</f>
        <v>661567.54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1" ht="14.25" customHeight="1"/>
    <row r="92" ht="14.25" customHeight="1"/>
    <row r="93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5" sqref="D5"/>
    </sheetView>
  </sheetViews>
  <sheetFormatPr defaultColWidth="9.140625" defaultRowHeight="12.75"/>
  <cols>
    <col min="1" max="1" width="16.140625" style="121" customWidth="1"/>
    <col min="2" max="2" width="15.140625" style="121" customWidth="1"/>
    <col min="3" max="3" width="46.00390625" style="121" customWidth="1"/>
    <col min="4" max="4" width="29.28125" style="121" customWidth="1"/>
    <col min="5" max="5" width="18.57421875" style="121" customWidth="1"/>
    <col min="6" max="16384" width="9.140625" style="121" customWidth="1"/>
  </cols>
  <sheetData>
    <row r="1" spans="1:4" s="62" customFormat="1" ht="16.5">
      <c r="A1" s="64" t="s">
        <v>0</v>
      </c>
      <c r="B1" s="64"/>
      <c r="C1" s="64"/>
      <c r="D1" s="64"/>
    </row>
    <row r="2" s="62" customFormat="1" ht="16.5"/>
    <row r="3" s="62" customFormat="1" ht="16.5"/>
    <row r="4" s="62" customFormat="1" ht="16.5"/>
    <row r="5" s="62" customFormat="1" ht="16.5"/>
    <row r="6" s="62" customFormat="1" ht="16.5"/>
    <row r="7" spans="1:3" s="62" customFormat="1" ht="16.5">
      <c r="A7" s="122" t="s">
        <v>204</v>
      </c>
      <c r="B7" s="122"/>
      <c r="C7" s="122"/>
    </row>
    <row r="8" spans="1:3" s="62" customFormat="1" ht="16.5">
      <c r="A8" s="123" t="s">
        <v>205</v>
      </c>
      <c r="B8" s="124"/>
      <c r="C8" s="124"/>
    </row>
    <row r="9" spans="1:4" s="62" customFormat="1" ht="16.5">
      <c r="A9" s="124"/>
      <c r="B9" s="124"/>
      <c r="C9" s="124"/>
      <c r="D9" s="124"/>
    </row>
    <row r="10" spans="1:4" s="62" customFormat="1" ht="16.5">
      <c r="A10" s="124"/>
      <c r="B10" s="5" t="s">
        <v>3</v>
      </c>
      <c r="C10" s="2" t="s">
        <v>4</v>
      </c>
      <c r="D10" s="124"/>
    </row>
    <row r="11" s="62" customFormat="1" ht="16.5"/>
    <row r="12" spans="1:5" s="62" customFormat="1" ht="16.5">
      <c r="A12" s="125" t="s">
        <v>113</v>
      </c>
      <c r="B12" s="126" t="s">
        <v>114</v>
      </c>
      <c r="C12" s="126" t="s">
        <v>115</v>
      </c>
      <c r="D12" s="126" t="s">
        <v>116</v>
      </c>
      <c r="E12" s="127" t="s">
        <v>206</v>
      </c>
    </row>
    <row r="13" spans="1:5" s="62" customFormat="1" ht="17.25">
      <c r="A13" s="128">
        <v>42242</v>
      </c>
      <c r="B13" s="129" t="s">
        <v>207</v>
      </c>
      <c r="C13" s="77" t="s">
        <v>208</v>
      </c>
      <c r="D13" s="130" t="s">
        <v>209</v>
      </c>
      <c r="E13" s="131">
        <v>1227515</v>
      </c>
    </row>
    <row r="14" spans="1:5" s="62" customFormat="1" ht="17.25">
      <c r="A14" s="132">
        <v>42243</v>
      </c>
      <c r="B14" s="84" t="s">
        <v>210</v>
      </c>
      <c r="C14" s="133" t="s">
        <v>208</v>
      </c>
      <c r="D14" s="130" t="s">
        <v>209</v>
      </c>
      <c r="E14" s="134">
        <v>16875</v>
      </c>
    </row>
    <row r="15" spans="1:5" s="62" customFormat="1" ht="16.5">
      <c r="A15" s="89" t="s">
        <v>124</v>
      </c>
      <c r="B15" s="91"/>
      <c r="C15" s="91"/>
      <c r="D15" s="91"/>
      <c r="E15" s="92">
        <f>SUM(E13:E14)</f>
        <v>1244390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3">
      <selection activeCell="C21" sqref="C21"/>
    </sheetView>
  </sheetViews>
  <sheetFormatPr defaultColWidth="9.140625" defaultRowHeight="12.75"/>
  <cols>
    <col min="1" max="1" width="16.140625" style="121" customWidth="1"/>
    <col min="2" max="2" width="15.140625" style="121" customWidth="1"/>
    <col min="3" max="3" width="47.00390625" style="121" customWidth="1"/>
    <col min="4" max="4" width="29.28125" style="121" customWidth="1"/>
    <col min="5" max="5" width="18.57421875" style="121" customWidth="1"/>
    <col min="6" max="16384" width="9.140625" style="121" customWidth="1"/>
  </cols>
  <sheetData>
    <row r="1" spans="1:4" s="62" customFormat="1" ht="16.5">
      <c r="A1" s="64" t="s">
        <v>0</v>
      </c>
      <c r="B1" s="64"/>
      <c r="C1" s="64"/>
      <c r="D1" s="64"/>
    </row>
    <row r="2" s="62" customFormat="1" ht="16.5"/>
    <row r="3" s="62" customFormat="1" ht="16.5"/>
    <row r="4" s="62" customFormat="1" ht="16.5"/>
    <row r="5" s="62" customFormat="1" ht="16.5"/>
    <row r="6" s="62" customFormat="1" ht="16.5"/>
    <row r="7" spans="1:3" s="62" customFormat="1" ht="16.5">
      <c r="A7" s="122" t="s">
        <v>204</v>
      </c>
      <c r="B7" s="122"/>
      <c r="C7" s="122"/>
    </row>
    <row r="8" spans="1:3" s="62" customFormat="1" ht="16.5">
      <c r="A8" s="123" t="s">
        <v>211</v>
      </c>
      <c r="B8" s="124"/>
      <c r="C8" s="124"/>
    </row>
    <row r="9" spans="1:4" s="62" customFormat="1" ht="16.5">
      <c r="A9" s="124"/>
      <c r="B9" s="124"/>
      <c r="C9" s="124"/>
      <c r="D9" s="124"/>
    </row>
    <row r="10" spans="1:4" s="62" customFormat="1" ht="16.5">
      <c r="A10" s="124"/>
      <c r="B10" s="5" t="s">
        <v>3</v>
      </c>
      <c r="C10" s="2" t="s">
        <v>4</v>
      </c>
      <c r="D10" s="124"/>
    </row>
    <row r="11" s="62" customFormat="1" ht="16.5"/>
    <row r="12" spans="1:5" s="62" customFormat="1" ht="16.5">
      <c r="A12" s="125" t="s">
        <v>113</v>
      </c>
      <c r="B12" s="126" t="s">
        <v>114</v>
      </c>
      <c r="C12" s="126" t="s">
        <v>115</v>
      </c>
      <c r="D12" s="126" t="s">
        <v>116</v>
      </c>
      <c r="E12" s="127" t="s">
        <v>206</v>
      </c>
    </row>
    <row r="13" spans="1:5" s="62" customFormat="1" ht="17.25">
      <c r="A13" s="128">
        <v>42242</v>
      </c>
      <c r="B13" s="129" t="s">
        <v>212</v>
      </c>
      <c r="C13" s="77" t="s">
        <v>208</v>
      </c>
      <c r="D13" s="130" t="s">
        <v>209</v>
      </c>
      <c r="E13" s="131">
        <v>114030</v>
      </c>
    </row>
    <row r="14" spans="1:5" s="62" customFormat="1" ht="17.25">
      <c r="A14" s="132">
        <v>42242</v>
      </c>
      <c r="B14" s="84" t="s">
        <v>213</v>
      </c>
      <c r="C14" s="77" t="s">
        <v>208</v>
      </c>
      <c r="D14" s="130" t="s">
        <v>209</v>
      </c>
      <c r="E14" s="134">
        <v>75380</v>
      </c>
    </row>
    <row r="15" spans="1:5" s="62" customFormat="1" ht="16.5">
      <c r="A15" s="89" t="s">
        <v>124</v>
      </c>
      <c r="B15" s="91"/>
      <c r="C15" s="91"/>
      <c r="D15" s="91"/>
      <c r="E15" s="92">
        <f>SUM(E13:E14)</f>
        <v>189410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2015-09-02T11:06:22Z</dcterms:modified>
  <cp:category/>
  <cp:version/>
  <cp:contentType/>
  <cp:contentStatus/>
  <cp:revision>12</cp:revision>
</cp:coreProperties>
</file>