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3"/>
  </bookViews>
  <sheets>
    <sheet name="materiale" sheetId="1" r:id="rId1"/>
    <sheet name="proiecte 58" sheetId="2" r:id="rId2"/>
    <sheet name="juridice" sheetId="3" r:id="rId3"/>
    <sheet name="despagubiri" sheetId="4" r:id="rId4"/>
  </sheets>
  <definedNames/>
  <calcPr fullCalcOnLoad="1"/>
</workbook>
</file>

<file path=xl/sharedStrings.xml><?xml version="1.0" encoding="utf-8"?>
<sst xmlns="http://schemas.openxmlformats.org/spreadsheetml/2006/main" count="252" uniqueCount="87">
  <si>
    <t>MINISTERUL  FINANTELOR  PUBLICE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</si>
  <si>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</si>
  <si>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</si>
  <si>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</si>
  <si>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</si>
  <si>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</si>
  <si>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</si>
  <si>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</si>
  <si>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</si>
  <si>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</si>
  <si>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</si>
  <si>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</si>
  <si>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</si>
  <si>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</si>
  <si>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</si>
  <si>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</si>
  <si>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</si>
  <si>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</si>
  <si>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</si>
  <si>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</si>
  <si>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</si>
  <si>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</si>
  <si>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</si>
  <si>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</si>
  <si>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</si>
  <si>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</si>
  <si>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sts</t>
  </si>
  <si>
    <t>en el</t>
  </si>
  <si>
    <t>dgrfp brasov</t>
  </si>
  <si>
    <t>salubritate</t>
  </si>
  <si>
    <t>anaf</t>
  </si>
  <si>
    <t>apa</t>
  </si>
  <si>
    <t>mmap</t>
  </si>
  <si>
    <t>service ascensoare</t>
  </si>
  <si>
    <t>drrfpb</t>
  </si>
  <si>
    <t>servicii</t>
  </si>
  <si>
    <t>servicii ascensoare</t>
  </si>
  <si>
    <t>serv isn</t>
  </si>
  <si>
    <t>aer tech</t>
  </si>
  <si>
    <t>reparatii aer</t>
  </si>
  <si>
    <t>service auto</t>
  </si>
  <si>
    <t>reparatii auto</t>
  </si>
  <si>
    <t>digisign</t>
  </si>
  <si>
    <t>kit semnatura</t>
  </si>
  <si>
    <t>monitorul oficial</t>
  </si>
  <si>
    <t>publicare documente</t>
  </si>
  <si>
    <t>dgrfpb</t>
  </si>
  <si>
    <t>apa nova</t>
  </si>
  <si>
    <t>apa rece</t>
  </si>
  <si>
    <t>biamar</t>
  </si>
  <si>
    <t>serv curatenie</t>
  </si>
  <si>
    <t>corporation situatii de urgenta</t>
  </si>
  <si>
    <t xml:space="preserve">servicii </t>
  </si>
  <si>
    <t>tmau</t>
  </si>
  <si>
    <t>07,08,2020</t>
  </si>
  <si>
    <t>ecdl</t>
  </si>
  <si>
    <t>preg profesionala</t>
  </si>
  <si>
    <t>total</t>
  </si>
  <si>
    <t>04.08.2020</t>
  </si>
  <si>
    <t>OP 5383</t>
  </si>
  <si>
    <t>ACHIZITIE KIT DE SEMNATURA ELECTRONICA - PROIECT ACP 1 - 58.14.01</t>
  </si>
  <si>
    <t>DIGISIGN</t>
  </si>
  <si>
    <t>OP 5382</t>
  </si>
  <si>
    <t>ACHIZITIE KIT DE SEMNATURA ELECTRONICA - PROIECT ACP 1 - 58.14.02</t>
  </si>
  <si>
    <t>06.08.2020</t>
  </si>
  <si>
    <t>BIROU EXPERTIZE</t>
  </si>
  <si>
    <t>onorariu expert dosar 8626/182/2017</t>
  </si>
  <si>
    <t>07.08.2020</t>
  </si>
  <si>
    <t>onorariu expert dosar 1926/322/2019</t>
  </si>
  <si>
    <t>PERSOANA JURIDICA</t>
  </si>
  <si>
    <t>poprire DE 362/2020</t>
  </si>
  <si>
    <t>poprire DE 343/E/2019</t>
  </si>
  <si>
    <t>despagubire dosar 8906/225/2018 DE 503/E/2019</t>
  </si>
  <si>
    <t>PERSOANA FIZICA</t>
  </si>
  <si>
    <t>penalitati intarziere despagubire CEDO</t>
  </si>
  <si>
    <t>despagubire CEDO</t>
  </si>
  <si>
    <t>actualizare despagubire dosar 4784/315/2013 DE 334/2017</t>
  </si>
  <si>
    <t>dobanda legala+penalitati dosar 4784/315/2013 DE 334/2017</t>
  </si>
  <si>
    <t>BUGET DE STAT</t>
  </si>
  <si>
    <t xml:space="preserve">cheltuieli judiciare </t>
  </si>
  <si>
    <t xml:space="preserve">cheltuieli judecata </t>
  </si>
  <si>
    <t>plata TVA  fact. servicii juridice</t>
  </si>
  <si>
    <t>cheltuieli judecata si executare</t>
  </si>
  <si>
    <t>onorariu curator</t>
  </si>
  <si>
    <t>cheltuieli executare</t>
  </si>
  <si>
    <t>03-07 august 2020</t>
  </si>
  <si>
    <t>depozitarul central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</si>
</sst>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18]#,##0.00"/>
    <numFmt numFmtId="169" formatCode="#,###.00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1"/>
      <family val="0"/>
    </font>
    <font>
      <b/>
      <sz val="11"/>
      <color indexed="8"/>
      <name val="Arial1"/>
      <family val="0"/>
    </font>
    <font>
      <sz val="10"/>
      <color indexed="8"/>
      <name val="Arial1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b/>
      <sz val="10"/>
      <color indexed="8"/>
      <name val="Liberation Sans1"/>
      <family val="0"/>
    </font>
    <font>
      <sz val="11"/>
      <color rgb="FF000000"/>
      <name val="Arial1"/>
      <family val="0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sz val="10"/>
      <color rgb="FF000000"/>
      <name val="Arial1"/>
      <family val="0"/>
    </font>
    <font>
      <b/>
      <sz val="10"/>
      <color rgb="FF000000"/>
      <name val="Arial"/>
      <family val="2"/>
    </font>
    <font>
      <b/>
      <sz val="10"/>
      <color rgb="FF000000"/>
      <name val="Liberation Sans1"/>
      <family val="0"/>
    </font>
    <font>
      <sz val="11"/>
      <color rgb="FF000000"/>
      <name val="Arial"/>
      <family val="2"/>
    </font>
    <font>
      <b/>
      <sz val="11"/>
      <color rgb="FF000000"/>
      <name val="Arial1"/>
      <family val="0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14" fontId="14" fillId="0" borderId="11" xfId="0" applyNumberFormat="1" applyFont="1" applyBorder="1" applyAlignment="1">
      <alignment horizontal="left"/>
    </xf>
    <xf numFmtId="4" fontId="14" fillId="0" borderId="12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0" fontId="19" fillId="0" borderId="0" xfId="0" applyFont="1" applyAlignment="1">
      <alignment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0" fontId="20" fillId="0" borderId="15" xfId="57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>
      <alignment/>
      <protection/>
    </xf>
    <xf numFmtId="4" fontId="20" fillId="0" borderId="15" xfId="57" applyNumberFormat="1" applyFont="1" applyBorder="1">
      <alignment/>
      <protection/>
    </xf>
    <xf numFmtId="14" fontId="14" fillId="0" borderId="17" xfId="0" applyNumberFormat="1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16" xfId="0" applyFont="1" applyBorder="1" applyAlignment="1">
      <alignment horizontal="left" wrapText="1"/>
    </xf>
    <xf numFmtId="4" fontId="14" fillId="0" borderId="18" xfId="0" applyNumberFormat="1" applyFont="1" applyBorder="1" applyAlignment="1">
      <alignment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5" xfId="59" applyFont="1" applyBorder="1" applyAlignment="1">
      <alignment horizontal="center" vertical="center"/>
      <protection/>
    </xf>
    <xf numFmtId="0" fontId="19" fillId="0" borderId="15" xfId="60" applyFont="1" applyBorder="1" applyAlignment="1">
      <alignment horizontal="center" vertical="center"/>
      <protection/>
    </xf>
    <xf numFmtId="4" fontId="0" fillId="0" borderId="18" xfId="0" applyNumberFormat="1" applyBorder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28" fillId="0" borderId="19" xfId="59" applyFont="1" applyFill="1" applyBorder="1" applyAlignment="1">
      <alignment horizontal="center"/>
      <protection/>
    </xf>
    <xf numFmtId="167" fontId="28" fillId="0" borderId="19" xfId="59" applyNumberFormat="1" applyFont="1" applyFill="1" applyBorder="1" applyAlignment="1">
      <alignment horizontal="center"/>
      <protection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/>
    </xf>
    <xf numFmtId="14" fontId="0" fillId="0" borderId="21" xfId="0" applyNumberFormat="1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Border="1" applyAlignment="1">
      <alignment/>
    </xf>
    <xf numFmtId="0" fontId="19" fillId="0" borderId="21" xfId="0" applyFont="1" applyBorder="1" applyAlignment="1">
      <alignment horizontal="right"/>
    </xf>
    <xf numFmtId="164" fontId="19" fillId="0" borderId="22" xfId="42" applyFont="1" applyFill="1" applyBorder="1" applyAlignment="1" applyProtection="1">
      <alignment/>
      <protection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wrapText="1"/>
    </xf>
    <xf numFmtId="16" fontId="29" fillId="0" borderId="11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/>
    </xf>
    <xf numFmtId="14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wrapText="1"/>
    </xf>
    <xf numFmtId="0" fontId="0" fillId="0" borderId="0" xfId="62" applyFont="1">
      <alignment/>
      <protection/>
    </xf>
    <xf numFmtId="0" fontId="0" fillId="0" borderId="0" xfId="59" applyFont="1">
      <alignment/>
      <protection/>
    </xf>
    <xf numFmtId="0" fontId="0" fillId="0" borderId="0" xfId="62" applyFont="1" applyBorder="1">
      <alignment/>
      <protection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31" fillId="0" borderId="28" xfId="0" applyFont="1" applyBorder="1" applyAlignment="1">
      <alignment horizontal="justify"/>
    </xf>
    <xf numFmtId="0" fontId="0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justify"/>
    </xf>
    <xf numFmtId="0" fontId="0" fillId="0" borderId="0" xfId="0" applyFont="1" applyAlignment="1">
      <alignment/>
    </xf>
    <xf numFmtId="14" fontId="30" fillId="0" borderId="16" xfId="0" applyNumberFormat="1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left" vertical="center" wrapText="1"/>
    </xf>
    <xf numFmtId="0" fontId="19" fillId="0" borderId="29" xfId="59" applyFont="1" applyBorder="1">
      <alignment/>
      <protection/>
    </xf>
    <xf numFmtId="0" fontId="32" fillId="0" borderId="30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left" vertical="center" wrapText="1"/>
    </xf>
    <xf numFmtId="4" fontId="32" fillId="0" borderId="32" xfId="0" applyNumberFormat="1" applyFont="1" applyBorder="1" applyAlignment="1">
      <alignment horizontal="right" vertical="center" wrapText="1"/>
    </xf>
    <xf numFmtId="0" fontId="31" fillId="0" borderId="33" xfId="62" applyFont="1" applyFill="1" applyBorder="1" applyAlignment="1">
      <alignment horizontal="center"/>
      <protection/>
    </xf>
    <xf numFmtId="168" fontId="31" fillId="0" borderId="34" xfId="0" applyNumberFormat="1" applyFont="1" applyBorder="1" applyAlignment="1">
      <alignment/>
    </xf>
    <xf numFmtId="0" fontId="31" fillId="0" borderId="11" xfId="62" applyFont="1" applyFill="1" applyBorder="1" applyAlignment="1">
      <alignment horizontal="center"/>
      <protection/>
    </xf>
    <xf numFmtId="168" fontId="31" fillId="0" borderId="12" xfId="0" applyNumberFormat="1" applyFont="1" applyBorder="1" applyAlignment="1">
      <alignment/>
    </xf>
    <xf numFmtId="43" fontId="30" fillId="0" borderId="12" xfId="0" applyNumberFormat="1" applyFont="1" applyBorder="1" applyAlignment="1">
      <alignment horizontal="right" vertical="center" wrapText="1"/>
    </xf>
    <xf numFmtId="0" fontId="31" fillId="0" borderId="17" xfId="62" applyFont="1" applyFill="1" applyBorder="1" applyAlignment="1">
      <alignment horizontal="center"/>
      <protection/>
    </xf>
    <xf numFmtId="43" fontId="30" fillId="0" borderId="18" xfId="0" applyNumberFormat="1" applyFont="1" applyBorder="1" applyAlignment="1">
      <alignment horizontal="right" vertical="center" wrapText="1"/>
    </xf>
    <xf numFmtId="0" fontId="28" fillId="0" borderId="35" xfId="59" applyFont="1" applyFill="1" applyBorder="1" applyAlignment="1">
      <alignment horizontal="center"/>
      <protection/>
    </xf>
    <xf numFmtId="168" fontId="34" fillId="0" borderId="36" xfId="0" applyNumberFormat="1" applyFont="1" applyBorder="1" applyAlignment="1">
      <alignment/>
    </xf>
    <xf numFmtId="0" fontId="28" fillId="0" borderId="33" xfId="59" applyFont="1" applyFill="1" applyBorder="1" applyAlignment="1">
      <alignment horizontal="center"/>
      <protection/>
    </xf>
    <xf numFmtId="167" fontId="28" fillId="0" borderId="26" xfId="59" applyNumberFormat="1" applyFont="1" applyFill="1" applyBorder="1" applyAlignment="1">
      <alignment horizontal="center"/>
      <protection/>
    </xf>
    <xf numFmtId="0" fontId="28" fillId="0" borderId="26" xfId="59" applyFont="1" applyFill="1" applyBorder="1" applyAlignment="1">
      <alignment horizontal="center"/>
      <protection/>
    </xf>
    <xf numFmtId="168" fontId="34" fillId="0" borderId="34" xfId="0" applyNumberFormat="1" applyFont="1" applyBorder="1" applyAlignment="1">
      <alignment/>
    </xf>
    <xf numFmtId="0" fontId="35" fillId="0" borderId="37" xfId="61" applyFont="1" applyFill="1" applyBorder="1" applyAlignment="1">
      <alignment/>
      <protection/>
    </xf>
    <xf numFmtId="0" fontId="31" fillId="0" borderId="38" xfId="61" applyFont="1" applyFill="1" applyBorder="1" applyAlignment="1">
      <alignment/>
      <protection/>
    </xf>
    <xf numFmtId="168" fontId="36" fillId="0" borderId="39" xfId="61" applyNumberFormat="1" applyFont="1" applyFill="1" applyBorder="1" applyAlignment="1">
      <alignment horizontal="right"/>
      <protection/>
    </xf>
    <xf numFmtId="0" fontId="0" fillId="0" borderId="0" xfId="62" applyAlignment="1">
      <alignment wrapText="1"/>
      <protection/>
    </xf>
    <xf numFmtId="0" fontId="0" fillId="0" borderId="0" xfId="62" applyBorder="1" applyAlignment="1">
      <alignment wrapText="1"/>
      <protection/>
    </xf>
    <xf numFmtId="0" fontId="28" fillId="0" borderId="19" xfId="0" applyFont="1" applyBorder="1" applyAlignment="1">
      <alignment wrapText="1"/>
    </xf>
    <xf numFmtId="0" fontId="28" fillId="0" borderId="26" xfId="0" applyFont="1" applyBorder="1" applyAlignment="1">
      <alignment wrapText="1"/>
    </xf>
    <xf numFmtId="0" fontId="28" fillId="0" borderId="38" xfId="0" applyFont="1" applyBorder="1" applyAlignment="1">
      <alignment wrapText="1"/>
    </xf>
    <xf numFmtId="0" fontId="0" fillId="0" borderId="0" xfId="60" applyAlignment="1">
      <alignment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2</v>
      </c>
    </row>
    <row r="4" ht="12.75">
      <c r="B4" s="1"/>
    </row>
    <row r="5" spans="2:5" ht="12.75">
      <c r="B5" s="1"/>
      <c r="D5" s="16" t="s">
        <v>25</v>
      </c>
      <c r="E5" s="23" t="s">
        <v>85</v>
      </c>
    </row>
    <row r="6" ht="13.5" thickBot="1"/>
    <row r="7" spans="1:6" ht="68.25" customHeight="1" thickBot="1">
      <c r="A7" s="24" t="s">
        <v>3</v>
      </c>
      <c r="B7" s="25" t="s">
        <v>4</v>
      </c>
      <c r="C7" s="26" t="s">
        <v>5</v>
      </c>
      <c r="D7" s="25" t="s">
        <v>6</v>
      </c>
      <c r="E7" s="25" t="s">
        <v>7</v>
      </c>
      <c r="F7" s="27" t="s">
        <v>8</v>
      </c>
    </row>
    <row r="8" spans="1:6" ht="12.75">
      <c r="A8" s="58">
        <v>1</v>
      </c>
      <c r="B8" s="49">
        <v>44047</v>
      </c>
      <c r="C8" s="50">
        <v>5381</v>
      </c>
      <c r="D8" s="17" t="s">
        <v>26</v>
      </c>
      <c r="E8" s="17" t="s">
        <v>27</v>
      </c>
      <c r="F8" s="22">
        <v>18533.67</v>
      </c>
    </row>
    <row r="9" spans="1:6" ht="12.75">
      <c r="A9" s="59">
        <v>2</v>
      </c>
      <c r="B9" s="49">
        <v>44047</v>
      </c>
      <c r="C9" s="50">
        <v>5376</v>
      </c>
      <c r="D9" s="17" t="s">
        <v>28</v>
      </c>
      <c r="E9" s="17" t="s">
        <v>29</v>
      </c>
      <c r="F9" s="22">
        <v>126.63</v>
      </c>
    </row>
    <row r="10" spans="1:6" ht="12.75">
      <c r="A10" s="60">
        <v>3</v>
      </c>
      <c r="B10" s="49">
        <v>44047</v>
      </c>
      <c r="C10" s="50">
        <v>5375</v>
      </c>
      <c r="D10" s="17" t="s">
        <v>30</v>
      </c>
      <c r="E10" s="17" t="s">
        <v>31</v>
      </c>
      <c r="F10" s="22">
        <v>33.92</v>
      </c>
    </row>
    <row r="11" spans="1:6" ht="12.75">
      <c r="A11" s="60">
        <v>4</v>
      </c>
      <c r="B11" s="49">
        <v>44047</v>
      </c>
      <c r="C11" s="50">
        <v>5377</v>
      </c>
      <c r="D11" s="17" t="s">
        <v>32</v>
      </c>
      <c r="E11" s="17" t="s">
        <v>33</v>
      </c>
      <c r="F11" s="22">
        <v>157.3</v>
      </c>
    </row>
    <row r="12" spans="1:6" ht="12.75">
      <c r="A12" s="61">
        <v>5</v>
      </c>
      <c r="B12" s="49">
        <v>44047</v>
      </c>
      <c r="C12" s="50">
        <v>5378</v>
      </c>
      <c r="D12" s="17" t="s">
        <v>34</v>
      </c>
      <c r="E12" s="17" t="s">
        <v>35</v>
      </c>
      <c r="F12" s="22">
        <v>1934.8</v>
      </c>
    </row>
    <row r="13" spans="1:6" ht="12.75">
      <c r="A13" s="61">
        <v>6</v>
      </c>
      <c r="B13" s="49">
        <v>44047</v>
      </c>
      <c r="C13" s="50">
        <v>5374</v>
      </c>
      <c r="D13" s="17" t="s">
        <v>28</v>
      </c>
      <c r="E13" s="17" t="s">
        <v>36</v>
      </c>
      <c r="F13" s="22">
        <v>3004.55</v>
      </c>
    </row>
    <row r="14" spans="1:6" ht="12.75">
      <c r="A14" s="61">
        <v>7</v>
      </c>
      <c r="B14" s="49">
        <v>44048</v>
      </c>
      <c r="C14" s="50">
        <v>5386</v>
      </c>
      <c r="D14" s="17" t="s">
        <v>86</v>
      </c>
      <c r="E14" s="17" t="s">
        <v>37</v>
      </c>
      <c r="F14" s="22">
        <v>358</v>
      </c>
    </row>
    <row r="15" spans="1:6" ht="12.75">
      <c r="A15" s="61">
        <v>8</v>
      </c>
      <c r="B15" s="49">
        <v>44048</v>
      </c>
      <c r="C15" s="50">
        <v>5387</v>
      </c>
      <c r="D15" s="17" t="s">
        <v>38</v>
      </c>
      <c r="E15" s="17" t="s">
        <v>39</v>
      </c>
      <c r="F15" s="22">
        <v>698.29</v>
      </c>
    </row>
    <row r="16" spans="1:6" ht="12.75">
      <c r="A16" s="61">
        <v>9</v>
      </c>
      <c r="B16" s="49">
        <v>44048</v>
      </c>
      <c r="C16" s="50">
        <v>5388</v>
      </c>
      <c r="D16" s="17" t="s">
        <v>40</v>
      </c>
      <c r="E16" s="17" t="s">
        <v>41</v>
      </c>
      <c r="F16" s="22">
        <v>1161.48</v>
      </c>
    </row>
    <row r="17" spans="1:6" ht="12.75">
      <c r="A17" s="61">
        <v>10</v>
      </c>
      <c r="B17" s="49">
        <v>44048</v>
      </c>
      <c r="C17" s="50">
        <v>5384</v>
      </c>
      <c r="D17" s="17" t="s">
        <v>42</v>
      </c>
      <c r="E17" s="17" t="s">
        <v>43</v>
      </c>
      <c r="F17" s="22">
        <v>190.4</v>
      </c>
    </row>
    <row r="18" spans="1:6" ht="12.75">
      <c r="A18" s="61">
        <v>11</v>
      </c>
      <c r="B18" s="49">
        <v>44048</v>
      </c>
      <c r="C18" s="50">
        <v>5385</v>
      </c>
      <c r="D18" s="17" t="s">
        <v>44</v>
      </c>
      <c r="E18" s="17" t="s">
        <v>45</v>
      </c>
      <c r="F18" s="22">
        <v>183</v>
      </c>
    </row>
    <row r="19" spans="1:6" ht="12.75">
      <c r="A19" s="61">
        <v>12</v>
      </c>
      <c r="B19" s="49">
        <v>44049</v>
      </c>
      <c r="C19" s="50">
        <v>5354</v>
      </c>
      <c r="D19" s="17" t="s">
        <v>46</v>
      </c>
      <c r="E19" s="17" t="s">
        <v>27</v>
      </c>
      <c r="F19" s="22">
        <v>298.32</v>
      </c>
    </row>
    <row r="20" spans="1:6" ht="12.75">
      <c r="A20" s="61">
        <v>13</v>
      </c>
      <c r="B20" s="49">
        <v>44049</v>
      </c>
      <c r="C20" s="50">
        <v>5352</v>
      </c>
      <c r="D20" s="17" t="s">
        <v>47</v>
      </c>
      <c r="E20" s="17" t="s">
        <v>48</v>
      </c>
      <c r="F20" s="22">
        <v>952.95</v>
      </c>
    </row>
    <row r="21" spans="1:6" ht="12.75">
      <c r="A21" s="61">
        <v>14</v>
      </c>
      <c r="B21" s="49">
        <v>44049</v>
      </c>
      <c r="C21" s="50">
        <v>5350</v>
      </c>
      <c r="D21" s="17" t="s">
        <v>47</v>
      </c>
      <c r="E21" s="17" t="s">
        <v>48</v>
      </c>
      <c r="F21" s="22">
        <v>640.89</v>
      </c>
    </row>
    <row r="22" spans="1:6" ht="12.75">
      <c r="A22" s="61">
        <v>15</v>
      </c>
      <c r="B22" s="49">
        <v>44049</v>
      </c>
      <c r="C22" s="50">
        <v>5356</v>
      </c>
      <c r="D22" s="17" t="s">
        <v>32</v>
      </c>
      <c r="E22" s="17" t="s">
        <v>48</v>
      </c>
      <c r="F22" s="22">
        <v>331.42</v>
      </c>
    </row>
    <row r="23" spans="1:6" ht="12.75">
      <c r="A23" s="61">
        <v>16</v>
      </c>
      <c r="B23" s="49">
        <v>44049</v>
      </c>
      <c r="C23" s="50">
        <v>5355</v>
      </c>
      <c r="D23" s="17" t="s">
        <v>46</v>
      </c>
      <c r="E23" s="17" t="s">
        <v>29</v>
      </c>
      <c r="F23" s="22">
        <v>6.9</v>
      </c>
    </row>
    <row r="24" spans="1:6" ht="12.75">
      <c r="A24" s="61">
        <v>17</v>
      </c>
      <c r="B24" s="49">
        <v>44049</v>
      </c>
      <c r="C24" s="50">
        <v>5348</v>
      </c>
      <c r="D24" s="17" t="s">
        <v>49</v>
      </c>
      <c r="E24" s="17" t="s">
        <v>50</v>
      </c>
      <c r="F24" s="22">
        <v>23033.53</v>
      </c>
    </row>
    <row r="25" spans="1:6" ht="12.75">
      <c r="A25" s="61">
        <v>18</v>
      </c>
      <c r="B25" s="49">
        <v>44049</v>
      </c>
      <c r="C25" s="50">
        <v>5349</v>
      </c>
      <c r="D25" s="17" t="s">
        <v>49</v>
      </c>
      <c r="E25" s="17" t="s">
        <v>50</v>
      </c>
      <c r="F25" s="22">
        <v>15063.02</v>
      </c>
    </row>
    <row r="26" spans="1:6" ht="12.75">
      <c r="A26" s="61">
        <v>19</v>
      </c>
      <c r="B26" s="49">
        <v>44049</v>
      </c>
      <c r="C26" s="50">
        <v>5398</v>
      </c>
      <c r="D26" s="17" t="s">
        <v>51</v>
      </c>
      <c r="E26" s="17" t="s">
        <v>52</v>
      </c>
      <c r="F26" s="22">
        <v>4983.72</v>
      </c>
    </row>
    <row r="27" spans="1:6" ht="12.75">
      <c r="A27" s="61">
        <v>20</v>
      </c>
      <c r="B27" s="49">
        <v>44049</v>
      </c>
      <c r="C27" s="50">
        <v>5353</v>
      </c>
      <c r="D27" s="17" t="s">
        <v>47</v>
      </c>
      <c r="E27" s="17" t="s">
        <v>53</v>
      </c>
      <c r="F27" s="22">
        <v>45.35</v>
      </c>
    </row>
    <row r="28" spans="1:6" ht="12.75">
      <c r="A28" s="61">
        <v>21</v>
      </c>
      <c r="B28" s="49">
        <v>44049</v>
      </c>
      <c r="C28" s="50">
        <v>5351</v>
      </c>
      <c r="D28" s="17" t="s">
        <v>47</v>
      </c>
      <c r="E28" s="17" t="s">
        <v>53</v>
      </c>
      <c r="F28" s="22">
        <v>18.81</v>
      </c>
    </row>
    <row r="29" spans="1:6" ht="12.75">
      <c r="A29" s="61">
        <v>22</v>
      </c>
      <c r="B29" s="49">
        <v>44049</v>
      </c>
      <c r="C29" s="50">
        <v>5357</v>
      </c>
      <c r="D29" s="17" t="s">
        <v>32</v>
      </c>
      <c r="E29" s="17" t="s">
        <v>53</v>
      </c>
      <c r="F29" s="22">
        <v>9.8</v>
      </c>
    </row>
    <row r="30" spans="1:6" ht="12.75">
      <c r="A30" s="61">
        <v>23</v>
      </c>
      <c r="B30" s="50" t="s">
        <v>54</v>
      </c>
      <c r="C30" s="50">
        <v>5402</v>
      </c>
      <c r="D30" s="17" t="s">
        <v>32</v>
      </c>
      <c r="E30" s="17" t="s">
        <v>27</v>
      </c>
      <c r="F30" s="22">
        <v>122.6</v>
      </c>
    </row>
    <row r="31" spans="1:6" ht="12.75">
      <c r="A31" s="61">
        <v>24</v>
      </c>
      <c r="B31" s="50" t="s">
        <v>54</v>
      </c>
      <c r="C31" s="50">
        <v>5399</v>
      </c>
      <c r="D31" s="17" t="s">
        <v>32</v>
      </c>
      <c r="E31" s="17" t="s">
        <v>27</v>
      </c>
      <c r="F31" s="22">
        <v>6436.85</v>
      </c>
    </row>
    <row r="32" spans="1:6" ht="12.75">
      <c r="A32" s="61">
        <f>A31+1</f>
        <v>25</v>
      </c>
      <c r="B32" s="50" t="s">
        <v>54</v>
      </c>
      <c r="C32" s="50">
        <v>5401</v>
      </c>
      <c r="D32" s="17" t="s">
        <v>30</v>
      </c>
      <c r="E32" s="17" t="s">
        <v>27</v>
      </c>
      <c r="F32" s="22">
        <v>8228.18</v>
      </c>
    </row>
    <row r="33" spans="1:6" ht="12.75">
      <c r="A33" s="61">
        <f>A32+1</f>
        <v>26</v>
      </c>
      <c r="B33" s="50" t="s">
        <v>54</v>
      </c>
      <c r="C33" s="50">
        <v>5403</v>
      </c>
      <c r="D33" s="17" t="s">
        <v>32</v>
      </c>
      <c r="E33" s="17" t="s">
        <v>48</v>
      </c>
      <c r="F33" s="22">
        <v>346.56</v>
      </c>
    </row>
    <row r="34" spans="1:6" ht="12.75">
      <c r="A34" s="61">
        <f>A33+1</f>
        <v>27</v>
      </c>
      <c r="B34" s="50" t="s">
        <v>54</v>
      </c>
      <c r="C34" s="50">
        <v>5400</v>
      </c>
      <c r="D34" s="17" t="s">
        <v>55</v>
      </c>
      <c r="E34" s="17" t="s">
        <v>56</v>
      </c>
      <c r="F34" s="22">
        <v>10710</v>
      </c>
    </row>
    <row r="35" spans="1:6" ht="13.5" thickBot="1">
      <c r="A35" s="61">
        <f>A34+1</f>
        <v>28</v>
      </c>
      <c r="B35" s="51" t="s">
        <v>54</v>
      </c>
      <c r="C35" s="51">
        <v>5404</v>
      </c>
      <c r="D35" s="28" t="s">
        <v>32</v>
      </c>
      <c r="E35" s="28" t="s">
        <v>53</v>
      </c>
      <c r="F35" s="44">
        <v>10.08</v>
      </c>
    </row>
    <row r="36" spans="1:6" ht="19.5" customHeight="1" thickBot="1">
      <c r="A36" s="52"/>
      <c r="B36" s="53"/>
      <c r="C36" s="54"/>
      <c r="D36" s="55"/>
      <c r="E36" s="56" t="s">
        <v>57</v>
      </c>
      <c r="F36" s="57">
        <f>SUM(F8:F35)</f>
        <v>97621.02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16.140625" style="9" customWidth="1"/>
    <col min="2" max="2" width="17.421875" style="9" customWidth="1"/>
    <col min="3" max="3" width="42.57421875" style="9" customWidth="1"/>
    <col min="4" max="4" width="35.8515625" style="9" customWidth="1"/>
    <col min="5" max="5" width="12.7109375" style="9" customWidth="1"/>
    <col min="6" max="16384" width="9.140625" style="9" customWidth="1"/>
  </cols>
  <sheetData>
    <row r="1" spans="1:4" ht="12.75">
      <c r="A1" s="8" t="s">
        <v>9</v>
      </c>
      <c r="B1" s="8"/>
      <c r="C1" s="8"/>
      <c r="D1" s="8"/>
    </row>
    <row r="3" spans="1:4" ht="15.75" customHeight="1">
      <c r="A3" s="45" t="s">
        <v>15</v>
      </c>
      <c r="B3" s="45"/>
      <c r="C3" s="45"/>
      <c r="D3" s="10"/>
    </row>
    <row r="4" spans="1:10" ht="30" customHeight="1">
      <c r="A4" s="46" t="s">
        <v>24</v>
      </c>
      <c r="B4" s="46"/>
      <c r="C4" s="46"/>
      <c r="D4" s="46"/>
      <c r="E4" s="46"/>
      <c r="F4" s="11"/>
      <c r="G4" s="11"/>
      <c r="H4" s="11"/>
      <c r="I4" s="12"/>
      <c r="J4" s="12"/>
    </row>
    <row r="5" spans="1:10" ht="12.75">
      <c r="A5" s="13"/>
      <c r="B5" s="14"/>
      <c r="C5" s="14"/>
      <c r="D5" s="14"/>
      <c r="E5" s="11"/>
      <c r="F5" s="11"/>
      <c r="G5" s="11"/>
      <c r="H5" s="11"/>
      <c r="I5" s="12"/>
      <c r="J5" s="12"/>
    </row>
    <row r="6" spans="1:10" ht="12.75">
      <c r="A6" s="13"/>
      <c r="B6" s="16" t="s">
        <v>25</v>
      </c>
      <c r="C6" s="23" t="s">
        <v>85</v>
      </c>
      <c r="D6" s="14"/>
      <c r="E6" s="11"/>
      <c r="F6" s="11"/>
      <c r="G6" s="11"/>
      <c r="H6" s="11"/>
      <c r="I6" s="12"/>
      <c r="J6" s="12"/>
    </row>
    <row r="7" ht="13.5" thickBot="1"/>
    <row r="8" spans="1:5" ht="13.5" thickBot="1">
      <c r="A8" s="29" t="s">
        <v>10</v>
      </c>
      <c r="B8" s="30" t="s">
        <v>11</v>
      </c>
      <c r="C8" s="30" t="s">
        <v>12</v>
      </c>
      <c r="D8" s="30" t="s">
        <v>16</v>
      </c>
      <c r="E8" s="31" t="s">
        <v>13</v>
      </c>
    </row>
    <row r="9" spans="1:5" s="15" customFormat="1" ht="25.5">
      <c r="A9" s="65" t="s">
        <v>58</v>
      </c>
      <c r="B9" s="62" t="s">
        <v>59</v>
      </c>
      <c r="C9" s="63" t="s">
        <v>60</v>
      </c>
      <c r="D9" s="64" t="s">
        <v>61</v>
      </c>
      <c r="E9" s="66">
        <v>14.57</v>
      </c>
    </row>
    <row r="10" spans="1:5" s="15" customFormat="1" ht="25.5">
      <c r="A10" s="65" t="s">
        <v>58</v>
      </c>
      <c r="B10" s="62" t="s">
        <v>62</v>
      </c>
      <c r="C10" s="63" t="s">
        <v>63</v>
      </c>
      <c r="D10" s="64" t="s">
        <v>61</v>
      </c>
      <c r="E10" s="66">
        <v>80.63</v>
      </c>
    </row>
    <row r="11" spans="1:5" s="15" customFormat="1" ht="12.75">
      <c r="A11" s="20"/>
      <c r="B11" s="18"/>
      <c r="C11" s="18"/>
      <c r="D11" s="19"/>
      <c r="E11" s="21"/>
    </row>
    <row r="12" spans="1:5" s="15" customFormat="1" ht="12.75">
      <c r="A12" s="20"/>
      <c r="B12" s="18"/>
      <c r="C12" s="19"/>
      <c r="D12" s="19"/>
      <c r="E12" s="21"/>
    </row>
    <row r="13" spans="1:5" s="15" customFormat="1" ht="12.75">
      <c r="A13" s="20"/>
      <c r="B13" s="18"/>
      <c r="C13" s="19"/>
      <c r="D13" s="19"/>
      <c r="E13" s="21"/>
    </row>
    <row r="14" spans="1:5" s="15" customFormat="1" ht="12.75">
      <c r="A14" s="20"/>
      <c r="B14" s="18"/>
      <c r="C14" s="19"/>
      <c r="D14" s="19"/>
      <c r="E14" s="21"/>
    </row>
    <row r="15" spans="1:5" s="15" customFormat="1" ht="12.75">
      <c r="A15" s="20"/>
      <c r="B15" s="18"/>
      <c r="C15" s="19"/>
      <c r="D15" s="19"/>
      <c r="E15" s="21"/>
    </row>
    <row r="16" spans="1:5" s="15" customFormat="1" ht="12.75">
      <c r="A16" s="20"/>
      <c r="B16" s="18"/>
      <c r="C16" s="19"/>
      <c r="D16" s="19"/>
      <c r="E16" s="21"/>
    </row>
    <row r="17" spans="1:5" s="15" customFormat="1" ht="13.5" thickBot="1">
      <c r="A17" s="35"/>
      <c r="B17" s="36"/>
      <c r="C17" s="37"/>
      <c r="D17" s="37"/>
      <c r="E17" s="38"/>
    </row>
    <row r="18" spans="1:5" ht="16.5" customHeight="1" thickBot="1">
      <c r="A18" s="32" t="s">
        <v>14</v>
      </c>
      <c r="B18" s="33"/>
      <c r="C18" s="33"/>
      <c r="D18" s="33"/>
      <c r="E18" s="34">
        <f>SUM(E9:E17)</f>
        <v>95.19999999999999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8"/>
  <sheetViews>
    <sheetView zoomScalePageLayoutView="0" workbookViewId="0" topLeftCell="A1">
      <selection activeCell="F68" sqref="F68"/>
    </sheetView>
  </sheetViews>
  <sheetFormatPr defaultColWidth="10.421875" defaultRowHeight="12.75"/>
  <cols>
    <col min="1" max="1" width="9.421875" style="72" customWidth="1"/>
    <col min="2" max="2" width="17.28125" style="72" customWidth="1"/>
    <col min="3" max="3" width="14.7109375" style="72" customWidth="1"/>
    <col min="4" max="4" width="24.7109375" style="72" customWidth="1"/>
    <col min="5" max="5" width="39.421875" style="72" customWidth="1"/>
    <col min="6" max="6" width="15.00390625" style="72" customWidth="1"/>
    <col min="7" max="16384" width="10.421875" style="72" customWidth="1"/>
  </cols>
  <sheetData>
    <row r="1" spans="1:6" ht="12.75">
      <c r="A1" s="3" t="s">
        <v>17</v>
      </c>
      <c r="B1" s="71"/>
      <c r="C1" s="4"/>
      <c r="D1" s="4"/>
      <c r="E1" s="71"/>
      <c r="F1" s="71"/>
    </row>
    <row r="2" spans="2:6" ht="12.75">
      <c r="B2" s="71"/>
      <c r="C2" s="71"/>
      <c r="D2" s="71"/>
      <c r="E2" s="71"/>
      <c r="F2" s="71"/>
    </row>
    <row r="3" spans="1:6" ht="12.75">
      <c r="A3" s="3" t="s">
        <v>18</v>
      </c>
      <c r="B3" s="4"/>
      <c r="C3" s="71"/>
      <c r="D3" s="4"/>
      <c r="E3" s="73"/>
      <c r="F3" s="71"/>
    </row>
    <row r="4" spans="1:6" ht="12.75">
      <c r="A4" s="3" t="s">
        <v>19</v>
      </c>
      <c r="B4" s="4"/>
      <c r="C4" s="71"/>
      <c r="D4" s="4"/>
      <c r="E4" s="71"/>
      <c r="F4" s="4"/>
    </row>
    <row r="5" spans="1:6" ht="12.75">
      <c r="A5" s="71"/>
      <c r="B5" s="4"/>
      <c r="C5" s="71"/>
      <c r="D5" s="71"/>
      <c r="E5" s="71"/>
      <c r="F5" s="71"/>
    </row>
    <row r="6" spans="1:6" ht="12.75">
      <c r="A6" s="71"/>
      <c r="B6" s="5"/>
      <c r="C6" s="16" t="s">
        <v>25</v>
      </c>
      <c r="D6" s="23" t="s">
        <v>85</v>
      </c>
      <c r="E6" s="71"/>
      <c r="F6" s="71"/>
    </row>
    <row r="7" spans="1:6" ht="13.5" thickBot="1">
      <c r="A7" s="71"/>
      <c r="B7" s="71"/>
      <c r="C7" s="71"/>
      <c r="D7" s="71"/>
      <c r="E7" s="71"/>
      <c r="F7" s="71"/>
    </row>
    <row r="8" spans="1:6" ht="51.75" thickBot="1">
      <c r="A8" s="39" t="s">
        <v>3</v>
      </c>
      <c r="B8" s="40" t="s">
        <v>4</v>
      </c>
      <c r="C8" s="41" t="s">
        <v>5</v>
      </c>
      <c r="D8" s="40" t="s">
        <v>20</v>
      </c>
      <c r="E8" s="40" t="s">
        <v>21</v>
      </c>
      <c r="F8" s="42" t="s">
        <v>22</v>
      </c>
    </row>
    <row r="9" spans="1:6" ht="12.75">
      <c r="A9" s="91">
        <v>1</v>
      </c>
      <c r="B9" s="74" t="s">
        <v>64</v>
      </c>
      <c r="C9" s="75">
        <v>35319</v>
      </c>
      <c r="D9" s="76" t="s">
        <v>65</v>
      </c>
      <c r="E9" s="77" t="s">
        <v>66</v>
      </c>
      <c r="F9" s="92">
        <v>2288</v>
      </c>
    </row>
    <row r="10" spans="1:6" ht="12.75">
      <c r="A10" s="93">
        <v>2</v>
      </c>
      <c r="B10" s="78" t="s">
        <v>67</v>
      </c>
      <c r="C10" s="78">
        <v>35334</v>
      </c>
      <c r="D10" s="79" t="s">
        <v>65</v>
      </c>
      <c r="E10" s="80" t="s">
        <v>68</v>
      </c>
      <c r="F10" s="94">
        <v>185</v>
      </c>
    </row>
    <row r="11" spans="1:6" ht="12.75">
      <c r="A11" s="93">
        <v>3</v>
      </c>
      <c r="B11" s="67">
        <v>44047</v>
      </c>
      <c r="C11" s="68">
        <v>35290</v>
      </c>
      <c r="D11" s="68" t="s">
        <v>78</v>
      </c>
      <c r="E11" s="69" t="s">
        <v>79</v>
      </c>
      <c r="F11" s="95">
        <v>110</v>
      </c>
    </row>
    <row r="12" spans="1:6" ht="12.75">
      <c r="A12" s="93">
        <v>4</v>
      </c>
      <c r="B12" s="67">
        <v>44047</v>
      </c>
      <c r="C12" s="68">
        <v>35287</v>
      </c>
      <c r="D12" s="68" t="s">
        <v>78</v>
      </c>
      <c r="E12" s="69" t="s">
        <v>79</v>
      </c>
      <c r="F12" s="95">
        <v>500</v>
      </c>
    </row>
    <row r="13" spans="1:256" ht="12.75">
      <c r="A13" s="93">
        <v>5</v>
      </c>
      <c r="B13" s="67">
        <v>44047</v>
      </c>
      <c r="C13" s="70">
        <v>35288</v>
      </c>
      <c r="D13" s="68" t="s">
        <v>78</v>
      </c>
      <c r="E13" s="69" t="s">
        <v>79</v>
      </c>
      <c r="F13" s="95">
        <v>110</v>
      </c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  <c r="IR13" s="81"/>
      <c r="IS13" s="81"/>
      <c r="IT13" s="81"/>
      <c r="IU13" s="81"/>
      <c r="IV13" s="81"/>
    </row>
    <row r="14" spans="1:6" ht="12.75">
      <c r="A14" s="93">
        <v>6</v>
      </c>
      <c r="B14" s="67">
        <v>44047</v>
      </c>
      <c r="C14" s="68">
        <v>35289</v>
      </c>
      <c r="D14" s="68" t="s">
        <v>78</v>
      </c>
      <c r="E14" s="69" t="s">
        <v>79</v>
      </c>
      <c r="F14" s="95">
        <v>110</v>
      </c>
    </row>
    <row r="15" spans="1:6" ht="12.75">
      <c r="A15" s="93">
        <v>7</v>
      </c>
      <c r="B15" s="67">
        <v>44047</v>
      </c>
      <c r="C15" s="68">
        <v>35291</v>
      </c>
      <c r="D15" s="68" t="s">
        <v>78</v>
      </c>
      <c r="E15" s="69" t="s">
        <v>79</v>
      </c>
      <c r="F15" s="95">
        <v>10</v>
      </c>
    </row>
    <row r="16" spans="1:6" ht="12.75">
      <c r="A16" s="93">
        <v>8</v>
      </c>
      <c r="B16" s="67">
        <v>44047</v>
      </c>
      <c r="C16" s="68">
        <v>35285</v>
      </c>
      <c r="D16" s="68" t="s">
        <v>69</v>
      </c>
      <c r="E16" s="69" t="s">
        <v>80</v>
      </c>
      <c r="F16" s="95">
        <v>1050</v>
      </c>
    </row>
    <row r="17" spans="1:6" ht="12.75">
      <c r="A17" s="93">
        <v>9</v>
      </c>
      <c r="B17" s="67">
        <v>44047</v>
      </c>
      <c r="C17" s="68">
        <v>35283</v>
      </c>
      <c r="D17" s="68" t="s">
        <v>69</v>
      </c>
      <c r="E17" s="69" t="s">
        <v>80</v>
      </c>
      <c r="F17" s="95">
        <v>10490.4</v>
      </c>
    </row>
    <row r="18" spans="1:6" ht="12.75">
      <c r="A18" s="93">
        <v>10</v>
      </c>
      <c r="B18" s="67">
        <v>44047</v>
      </c>
      <c r="C18" s="68">
        <v>35286</v>
      </c>
      <c r="D18" s="68" t="s">
        <v>69</v>
      </c>
      <c r="E18" s="69" t="s">
        <v>80</v>
      </c>
      <c r="F18" s="95">
        <v>2000</v>
      </c>
    </row>
    <row r="19" spans="1:6" ht="12.75">
      <c r="A19" s="93">
        <v>11</v>
      </c>
      <c r="B19" s="67">
        <v>44047</v>
      </c>
      <c r="C19" s="68">
        <v>35282</v>
      </c>
      <c r="D19" s="68" t="s">
        <v>69</v>
      </c>
      <c r="E19" s="69" t="s">
        <v>80</v>
      </c>
      <c r="F19" s="95">
        <v>15150</v>
      </c>
    </row>
    <row r="20" spans="1:6" ht="12.75">
      <c r="A20" s="93">
        <v>12</v>
      </c>
      <c r="B20" s="67">
        <v>44047</v>
      </c>
      <c r="C20" s="68">
        <v>35284</v>
      </c>
      <c r="D20" s="68" t="s">
        <v>69</v>
      </c>
      <c r="E20" s="69" t="s">
        <v>80</v>
      </c>
      <c r="F20" s="95">
        <v>950</v>
      </c>
    </row>
    <row r="21" spans="1:6" ht="12.75">
      <c r="A21" s="93">
        <v>13</v>
      </c>
      <c r="B21" s="67">
        <v>44047</v>
      </c>
      <c r="C21" s="68">
        <v>5379</v>
      </c>
      <c r="D21" s="68" t="s">
        <v>78</v>
      </c>
      <c r="E21" s="69" t="s">
        <v>81</v>
      </c>
      <c r="F21" s="95">
        <v>50596</v>
      </c>
    </row>
    <row r="22" spans="1:6" ht="12.75">
      <c r="A22" s="93">
        <v>14</v>
      </c>
      <c r="B22" s="67">
        <v>44048</v>
      </c>
      <c r="C22" s="68">
        <v>35300</v>
      </c>
      <c r="D22" s="68" t="s">
        <v>78</v>
      </c>
      <c r="E22" s="69" t="s">
        <v>79</v>
      </c>
      <c r="F22" s="95">
        <v>50</v>
      </c>
    </row>
    <row r="23" spans="1:6" ht="12.75">
      <c r="A23" s="93">
        <v>15</v>
      </c>
      <c r="B23" s="67">
        <v>44048</v>
      </c>
      <c r="C23" s="68">
        <v>35302</v>
      </c>
      <c r="D23" s="68" t="s">
        <v>78</v>
      </c>
      <c r="E23" s="69" t="s">
        <v>79</v>
      </c>
      <c r="F23" s="95">
        <v>200</v>
      </c>
    </row>
    <row r="24" spans="1:6" ht="12.75">
      <c r="A24" s="93">
        <v>16</v>
      </c>
      <c r="B24" s="67">
        <v>44048</v>
      </c>
      <c r="C24" s="68">
        <v>35299</v>
      </c>
      <c r="D24" s="68" t="s">
        <v>78</v>
      </c>
      <c r="E24" s="69" t="s">
        <v>79</v>
      </c>
      <c r="F24" s="95">
        <v>100</v>
      </c>
    </row>
    <row r="25" spans="1:6" ht="12.75">
      <c r="A25" s="93">
        <v>17</v>
      </c>
      <c r="B25" s="67">
        <v>44048</v>
      </c>
      <c r="C25" s="68">
        <v>35301</v>
      </c>
      <c r="D25" s="68" t="s">
        <v>78</v>
      </c>
      <c r="E25" s="69" t="s">
        <v>79</v>
      </c>
      <c r="F25" s="95">
        <v>120</v>
      </c>
    </row>
    <row r="26" spans="1:6" ht="12.75">
      <c r="A26" s="93">
        <v>18</v>
      </c>
      <c r="B26" s="67">
        <v>44048</v>
      </c>
      <c r="C26" s="68">
        <v>35293</v>
      </c>
      <c r="D26" s="68" t="s">
        <v>69</v>
      </c>
      <c r="E26" s="69" t="s">
        <v>80</v>
      </c>
      <c r="F26" s="95">
        <v>8050</v>
      </c>
    </row>
    <row r="27" spans="1:6" ht="12.75">
      <c r="A27" s="93">
        <v>19</v>
      </c>
      <c r="B27" s="67">
        <v>44048</v>
      </c>
      <c r="C27" s="68">
        <v>35295</v>
      </c>
      <c r="D27" s="68" t="s">
        <v>73</v>
      </c>
      <c r="E27" s="69" t="s">
        <v>82</v>
      </c>
      <c r="F27" s="95">
        <v>923.78</v>
      </c>
    </row>
    <row r="28" spans="1:6" ht="12.75">
      <c r="A28" s="93">
        <v>20</v>
      </c>
      <c r="B28" s="67">
        <v>44048</v>
      </c>
      <c r="C28" s="68">
        <v>35297</v>
      </c>
      <c r="D28" s="68" t="s">
        <v>69</v>
      </c>
      <c r="E28" s="69" t="s">
        <v>80</v>
      </c>
      <c r="F28" s="95">
        <v>17434.37</v>
      </c>
    </row>
    <row r="29" spans="1:6" ht="12.75">
      <c r="A29" s="93">
        <v>21</v>
      </c>
      <c r="B29" s="67">
        <v>44048</v>
      </c>
      <c r="C29" s="68">
        <v>35292</v>
      </c>
      <c r="D29" s="68" t="s">
        <v>69</v>
      </c>
      <c r="E29" s="69" t="s">
        <v>80</v>
      </c>
      <c r="F29" s="95">
        <v>3961.41</v>
      </c>
    </row>
    <row r="30" spans="1:6" ht="12.75">
      <c r="A30" s="93">
        <v>22</v>
      </c>
      <c r="B30" s="67">
        <v>44048</v>
      </c>
      <c r="C30" s="68">
        <v>35296</v>
      </c>
      <c r="D30" s="68" t="s">
        <v>73</v>
      </c>
      <c r="E30" s="69" t="s">
        <v>80</v>
      </c>
      <c r="F30" s="95">
        <v>800</v>
      </c>
    </row>
    <row r="31" spans="1:6" ht="12.75">
      <c r="A31" s="93">
        <v>23</v>
      </c>
      <c r="B31" s="67">
        <v>44048</v>
      </c>
      <c r="C31" s="68">
        <v>35294</v>
      </c>
      <c r="D31" s="68" t="s">
        <v>73</v>
      </c>
      <c r="E31" s="69" t="s">
        <v>80</v>
      </c>
      <c r="F31" s="95">
        <v>238</v>
      </c>
    </row>
    <row r="32" spans="1:6" ht="12.75">
      <c r="A32" s="93">
        <v>24</v>
      </c>
      <c r="B32" s="67">
        <v>44049</v>
      </c>
      <c r="C32" s="68">
        <v>35321</v>
      </c>
      <c r="D32" s="68" t="s">
        <v>78</v>
      </c>
      <c r="E32" s="69" t="s">
        <v>79</v>
      </c>
      <c r="F32" s="95">
        <v>250</v>
      </c>
    </row>
    <row r="33" spans="1:6" ht="12.75">
      <c r="A33" s="93">
        <v>25</v>
      </c>
      <c r="B33" s="67">
        <v>44049</v>
      </c>
      <c r="C33" s="68">
        <v>35322</v>
      </c>
      <c r="D33" s="68" t="s">
        <v>78</v>
      </c>
      <c r="E33" s="69" t="s">
        <v>79</v>
      </c>
      <c r="F33" s="95">
        <v>150</v>
      </c>
    </row>
    <row r="34" spans="1:6" ht="12.75">
      <c r="A34" s="93">
        <v>26</v>
      </c>
      <c r="B34" s="67">
        <v>44049</v>
      </c>
      <c r="C34" s="68">
        <v>35311</v>
      </c>
      <c r="D34" s="68" t="s">
        <v>73</v>
      </c>
      <c r="E34" s="69" t="s">
        <v>80</v>
      </c>
      <c r="F34" s="95">
        <v>2500</v>
      </c>
    </row>
    <row r="35" spans="1:6" ht="12.75">
      <c r="A35" s="93">
        <v>27</v>
      </c>
      <c r="B35" s="67">
        <v>44049</v>
      </c>
      <c r="C35" s="68">
        <v>35316</v>
      </c>
      <c r="D35" s="68" t="s">
        <v>73</v>
      </c>
      <c r="E35" s="69" t="s">
        <v>82</v>
      </c>
      <c r="F35" s="95">
        <v>841.4</v>
      </c>
    </row>
    <row r="36" spans="1:6" ht="12.75">
      <c r="A36" s="93">
        <v>28</v>
      </c>
      <c r="B36" s="67">
        <v>44049</v>
      </c>
      <c r="C36" s="68">
        <v>35308</v>
      </c>
      <c r="D36" s="68" t="s">
        <v>69</v>
      </c>
      <c r="E36" s="69" t="s">
        <v>80</v>
      </c>
      <c r="F36" s="95">
        <v>2291.55</v>
      </c>
    </row>
    <row r="37" spans="1:6" ht="12.75">
      <c r="A37" s="93">
        <v>29</v>
      </c>
      <c r="B37" s="67">
        <v>44049</v>
      </c>
      <c r="C37" s="68">
        <v>35307</v>
      </c>
      <c r="D37" s="68" t="s">
        <v>73</v>
      </c>
      <c r="E37" s="69" t="s">
        <v>80</v>
      </c>
      <c r="F37" s="95">
        <v>11250</v>
      </c>
    </row>
    <row r="38" spans="1:6" ht="12.75">
      <c r="A38" s="93">
        <v>30</v>
      </c>
      <c r="B38" s="67">
        <v>44049</v>
      </c>
      <c r="C38" s="68">
        <v>35305</v>
      </c>
      <c r="D38" s="68" t="s">
        <v>73</v>
      </c>
      <c r="E38" s="69" t="s">
        <v>80</v>
      </c>
      <c r="F38" s="95">
        <v>1000</v>
      </c>
    </row>
    <row r="39" spans="1:6" ht="12.75">
      <c r="A39" s="93">
        <v>31</v>
      </c>
      <c r="B39" s="67">
        <v>44049</v>
      </c>
      <c r="C39" s="68">
        <v>35314</v>
      </c>
      <c r="D39" s="68" t="s">
        <v>69</v>
      </c>
      <c r="E39" s="69" t="s">
        <v>80</v>
      </c>
      <c r="F39" s="95">
        <v>2380</v>
      </c>
    </row>
    <row r="40" spans="1:6" ht="12.75">
      <c r="A40" s="93">
        <v>32</v>
      </c>
      <c r="B40" s="67">
        <v>44049</v>
      </c>
      <c r="C40" s="68">
        <v>35317</v>
      </c>
      <c r="D40" s="68" t="s">
        <v>69</v>
      </c>
      <c r="E40" s="69" t="s">
        <v>80</v>
      </c>
      <c r="F40" s="95">
        <v>2250</v>
      </c>
    </row>
    <row r="41" spans="1:6" ht="12.75">
      <c r="A41" s="93">
        <v>33</v>
      </c>
      <c r="B41" s="67">
        <v>44049</v>
      </c>
      <c r="C41" s="68">
        <v>35303</v>
      </c>
      <c r="D41" s="68" t="s">
        <v>73</v>
      </c>
      <c r="E41" s="69" t="s">
        <v>80</v>
      </c>
      <c r="F41" s="95">
        <v>250</v>
      </c>
    </row>
    <row r="42" spans="1:6" ht="12.75">
      <c r="A42" s="93">
        <v>34</v>
      </c>
      <c r="B42" s="67">
        <v>44049</v>
      </c>
      <c r="C42" s="68">
        <v>35310</v>
      </c>
      <c r="D42" s="68" t="s">
        <v>69</v>
      </c>
      <c r="E42" s="69" t="s">
        <v>80</v>
      </c>
      <c r="F42" s="95">
        <v>450</v>
      </c>
    </row>
    <row r="43" spans="1:6" ht="12.75">
      <c r="A43" s="93">
        <v>35</v>
      </c>
      <c r="B43" s="67">
        <v>44049</v>
      </c>
      <c r="C43" s="68">
        <v>35313</v>
      </c>
      <c r="D43" s="68" t="s">
        <v>69</v>
      </c>
      <c r="E43" s="69" t="s">
        <v>80</v>
      </c>
      <c r="F43" s="95">
        <v>50</v>
      </c>
    </row>
    <row r="44" spans="1:6" ht="12.75">
      <c r="A44" s="93">
        <v>36</v>
      </c>
      <c r="B44" s="67">
        <v>44049</v>
      </c>
      <c r="C44" s="68">
        <v>35309</v>
      </c>
      <c r="D44" s="68" t="s">
        <v>69</v>
      </c>
      <c r="E44" s="69" t="s">
        <v>80</v>
      </c>
      <c r="F44" s="95">
        <v>350</v>
      </c>
    </row>
    <row r="45" spans="1:6" ht="12.75">
      <c r="A45" s="93">
        <v>37</v>
      </c>
      <c r="B45" s="67">
        <v>44049</v>
      </c>
      <c r="C45" s="68">
        <v>35304</v>
      </c>
      <c r="D45" s="68" t="s">
        <v>69</v>
      </c>
      <c r="E45" s="69" t="s">
        <v>80</v>
      </c>
      <c r="F45" s="95">
        <v>1100</v>
      </c>
    </row>
    <row r="46" spans="1:6" ht="12.75">
      <c r="A46" s="93">
        <v>38</v>
      </c>
      <c r="B46" s="67">
        <v>44049</v>
      </c>
      <c r="C46" s="68">
        <v>35318</v>
      </c>
      <c r="D46" s="68" t="s">
        <v>69</v>
      </c>
      <c r="E46" s="69" t="s">
        <v>80</v>
      </c>
      <c r="F46" s="95">
        <v>8030</v>
      </c>
    </row>
    <row r="47" spans="1:6" ht="12.75">
      <c r="A47" s="93">
        <v>39</v>
      </c>
      <c r="B47" s="67">
        <v>44049</v>
      </c>
      <c r="C47" s="68">
        <v>35306</v>
      </c>
      <c r="D47" s="68" t="s">
        <v>73</v>
      </c>
      <c r="E47" s="69" t="s">
        <v>80</v>
      </c>
      <c r="F47" s="95">
        <v>3000</v>
      </c>
    </row>
    <row r="48" spans="1:6" ht="12.75">
      <c r="A48" s="93">
        <v>40</v>
      </c>
      <c r="B48" s="67">
        <v>44049</v>
      </c>
      <c r="C48" s="68">
        <v>35320</v>
      </c>
      <c r="D48" s="68" t="s">
        <v>73</v>
      </c>
      <c r="E48" s="69" t="s">
        <v>80</v>
      </c>
      <c r="F48" s="95">
        <v>175.4</v>
      </c>
    </row>
    <row r="49" spans="1:6" ht="12.75">
      <c r="A49" s="93">
        <v>41</v>
      </c>
      <c r="B49" s="67">
        <v>44049</v>
      </c>
      <c r="C49" s="68">
        <v>35315</v>
      </c>
      <c r="D49" s="68" t="s">
        <v>73</v>
      </c>
      <c r="E49" s="69" t="s">
        <v>83</v>
      </c>
      <c r="F49" s="95">
        <v>200</v>
      </c>
    </row>
    <row r="50" spans="1:6" ht="12.75">
      <c r="A50" s="93">
        <v>42</v>
      </c>
      <c r="B50" s="67">
        <v>44049</v>
      </c>
      <c r="C50" s="68">
        <v>35312</v>
      </c>
      <c r="D50" s="68" t="s">
        <v>73</v>
      </c>
      <c r="E50" s="69" t="s">
        <v>83</v>
      </c>
      <c r="F50" s="95">
        <v>1567</v>
      </c>
    </row>
    <row r="51" spans="1:6" ht="12.75">
      <c r="A51" s="93">
        <v>43</v>
      </c>
      <c r="B51" s="67">
        <v>44050</v>
      </c>
      <c r="C51" s="68">
        <v>35336</v>
      </c>
      <c r="D51" s="68" t="s">
        <v>78</v>
      </c>
      <c r="E51" s="69" t="s">
        <v>79</v>
      </c>
      <c r="F51" s="95">
        <v>100</v>
      </c>
    </row>
    <row r="52" spans="1:6" ht="12.75">
      <c r="A52" s="93">
        <v>44</v>
      </c>
      <c r="B52" s="67">
        <v>44050</v>
      </c>
      <c r="C52" s="68">
        <v>35337</v>
      </c>
      <c r="D52" s="68" t="s">
        <v>78</v>
      </c>
      <c r="E52" s="69" t="s">
        <v>79</v>
      </c>
      <c r="F52" s="95">
        <v>55</v>
      </c>
    </row>
    <row r="53" spans="1:6" ht="12.75">
      <c r="A53" s="93">
        <v>45</v>
      </c>
      <c r="B53" s="67">
        <v>44050</v>
      </c>
      <c r="C53" s="68">
        <v>35340</v>
      </c>
      <c r="D53" s="68" t="s">
        <v>73</v>
      </c>
      <c r="E53" s="69" t="s">
        <v>80</v>
      </c>
      <c r="F53" s="95">
        <v>7188.36</v>
      </c>
    </row>
    <row r="54" spans="1:6" ht="12.75">
      <c r="A54" s="93">
        <v>46</v>
      </c>
      <c r="B54" s="67">
        <v>44050</v>
      </c>
      <c r="C54" s="68">
        <v>35338</v>
      </c>
      <c r="D54" s="68" t="s">
        <v>73</v>
      </c>
      <c r="E54" s="69" t="s">
        <v>80</v>
      </c>
      <c r="F54" s="95">
        <v>750</v>
      </c>
    </row>
    <row r="55" spans="1:6" ht="12.75">
      <c r="A55" s="93">
        <v>47</v>
      </c>
      <c r="B55" s="67">
        <v>44050</v>
      </c>
      <c r="C55" s="68">
        <v>35327</v>
      </c>
      <c r="D55" s="68" t="s">
        <v>73</v>
      </c>
      <c r="E55" s="69" t="s">
        <v>84</v>
      </c>
      <c r="F55" s="95">
        <v>1405</v>
      </c>
    </row>
    <row r="56" spans="1:6" ht="12.75">
      <c r="A56" s="93">
        <v>48</v>
      </c>
      <c r="B56" s="67">
        <v>44050</v>
      </c>
      <c r="C56" s="68">
        <v>35339</v>
      </c>
      <c r="D56" s="68" t="s">
        <v>73</v>
      </c>
      <c r="E56" s="69" t="s">
        <v>80</v>
      </c>
      <c r="F56" s="95">
        <v>1000</v>
      </c>
    </row>
    <row r="57" spans="1:6" ht="12.75">
      <c r="A57" s="93">
        <v>49</v>
      </c>
      <c r="B57" s="67">
        <v>44050</v>
      </c>
      <c r="C57" s="68">
        <v>35331</v>
      </c>
      <c r="D57" s="68" t="s">
        <v>69</v>
      </c>
      <c r="E57" s="69" t="s">
        <v>80</v>
      </c>
      <c r="F57" s="95">
        <v>4855</v>
      </c>
    </row>
    <row r="58" spans="1:6" ht="12.75">
      <c r="A58" s="93">
        <v>50</v>
      </c>
      <c r="B58" s="67">
        <v>44050</v>
      </c>
      <c r="C58" s="68">
        <v>35341</v>
      </c>
      <c r="D58" s="68" t="s">
        <v>69</v>
      </c>
      <c r="E58" s="69" t="s">
        <v>80</v>
      </c>
      <c r="F58" s="95">
        <v>2050</v>
      </c>
    </row>
    <row r="59" spans="1:6" ht="12.75">
      <c r="A59" s="93">
        <v>51</v>
      </c>
      <c r="B59" s="67">
        <v>44050</v>
      </c>
      <c r="C59" s="68">
        <v>35332</v>
      </c>
      <c r="D59" s="68" t="s">
        <v>69</v>
      </c>
      <c r="E59" s="69" t="s">
        <v>80</v>
      </c>
      <c r="F59" s="95">
        <v>66897.02</v>
      </c>
    </row>
    <row r="60" spans="1:6" ht="12.75">
      <c r="A60" s="93">
        <v>52</v>
      </c>
      <c r="B60" s="67">
        <v>44050</v>
      </c>
      <c r="C60" s="68">
        <v>35328</v>
      </c>
      <c r="D60" s="68" t="s">
        <v>73</v>
      </c>
      <c r="E60" s="69" t="s">
        <v>84</v>
      </c>
      <c r="F60" s="95">
        <v>9246.18</v>
      </c>
    </row>
    <row r="61" spans="1:6" ht="12.75">
      <c r="A61" s="93">
        <v>53</v>
      </c>
      <c r="B61" s="67">
        <v>44050</v>
      </c>
      <c r="C61" s="68">
        <v>35343</v>
      </c>
      <c r="D61" s="68" t="s">
        <v>73</v>
      </c>
      <c r="E61" s="69" t="s">
        <v>80</v>
      </c>
      <c r="F61" s="95">
        <v>2000</v>
      </c>
    </row>
    <row r="62" spans="1:6" ht="12.75">
      <c r="A62" s="93">
        <v>54</v>
      </c>
      <c r="B62" s="67">
        <v>44050</v>
      </c>
      <c r="C62" s="68">
        <v>35330</v>
      </c>
      <c r="D62" s="68" t="s">
        <v>69</v>
      </c>
      <c r="E62" s="69" t="s">
        <v>80</v>
      </c>
      <c r="F62" s="95">
        <v>14823</v>
      </c>
    </row>
    <row r="63" spans="1:6" ht="12.75">
      <c r="A63" s="93">
        <v>55</v>
      </c>
      <c r="B63" s="67">
        <v>44050</v>
      </c>
      <c r="C63" s="68">
        <v>35344</v>
      </c>
      <c r="D63" s="68" t="s">
        <v>73</v>
      </c>
      <c r="E63" s="69" t="s">
        <v>80</v>
      </c>
      <c r="F63" s="95">
        <v>2000</v>
      </c>
    </row>
    <row r="64" spans="1:6" ht="12.75">
      <c r="A64" s="93">
        <v>56</v>
      </c>
      <c r="B64" s="67">
        <v>44050</v>
      </c>
      <c r="C64" s="68">
        <v>35329</v>
      </c>
      <c r="D64" s="68" t="s">
        <v>69</v>
      </c>
      <c r="E64" s="69" t="s">
        <v>80</v>
      </c>
      <c r="F64" s="95">
        <v>2903</v>
      </c>
    </row>
    <row r="65" spans="1:6" ht="12.75">
      <c r="A65" s="93">
        <v>57</v>
      </c>
      <c r="B65" s="67">
        <v>44050</v>
      </c>
      <c r="C65" s="68">
        <v>35342</v>
      </c>
      <c r="D65" s="68" t="s">
        <v>73</v>
      </c>
      <c r="E65" s="69" t="s">
        <v>80</v>
      </c>
      <c r="F65" s="95">
        <v>2380</v>
      </c>
    </row>
    <row r="66" spans="1:6" ht="12.75">
      <c r="A66" s="93">
        <v>58</v>
      </c>
      <c r="B66" s="67">
        <v>44050</v>
      </c>
      <c r="C66" s="68">
        <v>35333</v>
      </c>
      <c r="D66" s="68" t="s">
        <v>78</v>
      </c>
      <c r="E66" s="69" t="s">
        <v>79</v>
      </c>
      <c r="F66" s="95">
        <v>200</v>
      </c>
    </row>
    <row r="67" spans="1:6" ht="13.5" thickBot="1">
      <c r="A67" s="96">
        <v>59</v>
      </c>
      <c r="B67" s="82">
        <v>44050</v>
      </c>
      <c r="C67" s="83">
        <v>35335</v>
      </c>
      <c r="D67" s="83" t="s">
        <v>78</v>
      </c>
      <c r="E67" s="84" t="s">
        <v>79</v>
      </c>
      <c r="F67" s="97">
        <v>55</v>
      </c>
    </row>
    <row r="68" spans="1:6" ht="22.5" customHeight="1" thickBot="1">
      <c r="A68" s="85"/>
      <c r="B68" s="86"/>
      <c r="C68" s="87"/>
      <c r="D68" s="88"/>
      <c r="E68" s="89" t="s">
        <v>1</v>
      </c>
      <c r="F68" s="90">
        <f>SUM(F9:F67)</f>
        <v>271419.86999999994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7"/>
  <sheetViews>
    <sheetView tabSelected="1" zoomScalePageLayoutView="0" workbookViewId="0" topLeftCell="A1">
      <selection activeCell="E29" sqref="E29"/>
    </sheetView>
  </sheetViews>
  <sheetFormatPr defaultColWidth="10.421875" defaultRowHeight="12.75"/>
  <cols>
    <col min="1" max="1" width="9.421875" style="6" customWidth="1"/>
    <col min="2" max="2" width="17.28125" style="6" customWidth="1"/>
    <col min="3" max="3" width="14.7109375" style="6" customWidth="1"/>
    <col min="4" max="4" width="24.7109375" style="6" customWidth="1"/>
    <col min="5" max="5" width="39.421875" style="112" customWidth="1"/>
    <col min="6" max="6" width="15.00390625" style="6" customWidth="1"/>
    <col min="7" max="16384" width="10.421875" style="6" customWidth="1"/>
  </cols>
  <sheetData>
    <row r="1" spans="1:6" ht="12.75">
      <c r="A1" s="7" t="s">
        <v>17</v>
      </c>
      <c r="B1" s="2"/>
      <c r="C1" s="4"/>
      <c r="D1" s="4"/>
      <c r="E1" s="107"/>
      <c r="F1" s="2"/>
    </row>
    <row r="2" spans="2:6" ht="12.75">
      <c r="B2" s="2"/>
      <c r="C2" s="2"/>
      <c r="D2" s="2"/>
      <c r="E2" s="107"/>
      <c r="F2" s="2"/>
    </row>
    <row r="3" spans="1:6" ht="12.75">
      <c r="A3" s="7" t="s">
        <v>18</v>
      </c>
      <c r="B3" s="4"/>
      <c r="C3" s="2"/>
      <c r="D3" s="4"/>
      <c r="E3" s="108"/>
      <c r="F3" s="2"/>
    </row>
    <row r="4" spans="1:6" ht="12.75">
      <c r="A4" s="7" t="s">
        <v>23</v>
      </c>
      <c r="B4" s="4"/>
      <c r="C4" s="2"/>
      <c r="D4" s="4"/>
      <c r="E4" s="107"/>
      <c r="F4" s="4"/>
    </row>
    <row r="5" spans="1:6" ht="12.75">
      <c r="A5" s="2"/>
      <c r="B5" s="4"/>
      <c r="C5" s="2"/>
      <c r="D5" s="2"/>
      <c r="E5" s="107"/>
      <c r="F5" s="2"/>
    </row>
    <row r="6" spans="1:6" ht="12.75">
      <c r="A6" s="2"/>
      <c r="B6" s="5"/>
      <c r="C6" s="16" t="s">
        <v>25</v>
      </c>
      <c r="D6" s="23" t="s">
        <v>85</v>
      </c>
      <c r="E6" s="107"/>
      <c r="F6" s="2"/>
    </row>
    <row r="7" spans="1:6" ht="13.5" thickBot="1">
      <c r="A7" s="2"/>
      <c r="B7" s="2"/>
      <c r="C7" s="2"/>
      <c r="D7" s="2"/>
      <c r="E7" s="107"/>
      <c r="F7" s="2"/>
    </row>
    <row r="8" spans="1:6" ht="51.75" thickBot="1">
      <c r="A8" s="39" t="s">
        <v>3</v>
      </c>
      <c r="B8" s="40" t="s">
        <v>4</v>
      </c>
      <c r="C8" s="41" t="s">
        <v>5</v>
      </c>
      <c r="D8" s="40" t="s">
        <v>20</v>
      </c>
      <c r="E8" s="41" t="s">
        <v>21</v>
      </c>
      <c r="F8" s="43" t="s">
        <v>22</v>
      </c>
    </row>
    <row r="9" spans="1:6" ht="14.25">
      <c r="A9" s="98">
        <v>1</v>
      </c>
      <c r="B9" s="48">
        <v>44046</v>
      </c>
      <c r="C9" s="47">
        <v>10633</v>
      </c>
      <c r="D9" s="47" t="s">
        <v>69</v>
      </c>
      <c r="E9" s="109" t="s">
        <v>70</v>
      </c>
      <c r="F9" s="99">
        <v>39174.79</v>
      </c>
    </row>
    <row r="10" spans="1:6" ht="14.25">
      <c r="A10" s="98">
        <v>2</v>
      </c>
      <c r="B10" s="48">
        <v>44047</v>
      </c>
      <c r="C10" s="47">
        <v>10635</v>
      </c>
      <c r="D10" s="47" t="s">
        <v>69</v>
      </c>
      <c r="E10" s="109" t="s">
        <v>71</v>
      </c>
      <c r="F10" s="99">
        <v>167159.29</v>
      </c>
    </row>
    <row r="11" spans="1:6" ht="28.5">
      <c r="A11" s="98">
        <v>3</v>
      </c>
      <c r="B11" s="48">
        <v>44048</v>
      </c>
      <c r="C11" s="47">
        <v>35298</v>
      </c>
      <c r="D11" s="47" t="s">
        <v>69</v>
      </c>
      <c r="E11" s="109" t="s">
        <v>72</v>
      </c>
      <c r="F11" s="99">
        <v>127063.8</v>
      </c>
    </row>
    <row r="12" spans="1:6" ht="14.25">
      <c r="A12" s="98">
        <v>4</v>
      </c>
      <c r="B12" s="48">
        <v>44049</v>
      </c>
      <c r="C12" s="47">
        <v>35325</v>
      </c>
      <c r="D12" s="47" t="s">
        <v>73</v>
      </c>
      <c r="E12" s="109" t="s">
        <v>74</v>
      </c>
      <c r="F12" s="99">
        <v>1315.66</v>
      </c>
    </row>
    <row r="13" spans="1:256" ht="14.25">
      <c r="A13" s="98">
        <v>5</v>
      </c>
      <c r="B13" s="48">
        <v>44049</v>
      </c>
      <c r="C13" s="47">
        <v>35323</v>
      </c>
      <c r="D13" s="47" t="s">
        <v>73</v>
      </c>
      <c r="E13" s="109" t="s">
        <v>75</v>
      </c>
      <c r="F13" s="99">
        <v>14500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4.25">
      <c r="A14" s="98">
        <v>6</v>
      </c>
      <c r="B14" s="48">
        <v>44049</v>
      </c>
      <c r="C14" s="47">
        <v>35324</v>
      </c>
      <c r="D14" s="47" t="s">
        <v>73</v>
      </c>
      <c r="E14" s="109" t="s">
        <v>75</v>
      </c>
      <c r="F14" s="99">
        <v>43502.4</v>
      </c>
    </row>
    <row r="15" spans="1:6" ht="28.5">
      <c r="A15" s="98">
        <v>7</v>
      </c>
      <c r="B15" s="48">
        <v>44050</v>
      </c>
      <c r="C15" s="47">
        <v>35325</v>
      </c>
      <c r="D15" s="47" t="s">
        <v>69</v>
      </c>
      <c r="E15" s="109" t="s">
        <v>76</v>
      </c>
      <c r="F15" s="99">
        <v>33783.87</v>
      </c>
    </row>
    <row r="16" spans="1:6" ht="29.25" thickBot="1">
      <c r="A16" s="100">
        <v>8</v>
      </c>
      <c r="B16" s="101">
        <v>44050</v>
      </c>
      <c r="C16" s="102">
        <v>35326</v>
      </c>
      <c r="D16" s="102" t="s">
        <v>69</v>
      </c>
      <c r="E16" s="110" t="s">
        <v>77</v>
      </c>
      <c r="F16" s="103">
        <v>47375.73</v>
      </c>
    </row>
    <row r="17" spans="1:6" ht="15.75" thickBot="1">
      <c r="A17" s="104" t="s">
        <v>1</v>
      </c>
      <c r="B17" s="105"/>
      <c r="C17" s="105"/>
      <c r="D17" s="105"/>
      <c r="E17" s="111"/>
      <c r="F17" s="106">
        <f>SUM(F9:F16)</f>
        <v>473875.54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2020-08-20T11:35:10Z</cp:lastPrinted>
  <dcterms:created xsi:type="dcterms:W3CDTF">2016-01-19T13:06:09Z</dcterms:created>
  <dcterms:modified xsi:type="dcterms:W3CDTF">2020-08-20T11:36:17Z</dcterms:modified>
  <cp:category/>
  <cp:version/>
  <cp:contentType/>
  <cp:contentStatus/>
</cp:coreProperties>
</file>