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materiale" sheetId="1" r:id="rId1"/>
    <sheet name="transferuri instit.publice" sheetId="2" r:id="rId2"/>
    <sheet name="juridice" sheetId="3" r:id="rId3"/>
    <sheet name="despagubiri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<sst xmlns="http://schemas.openxmlformats.org/spreadsheetml/2006/main" count="369" uniqueCount="162">
  <si>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</si>
  <si>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</si>
  <si>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</si>
  <si>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</si>
  <si>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</si>
  <si>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</si>
  <si>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</si>
  <si>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</si>
  <si>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</si>
  <si>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</si>
  <si>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</si>
  <si>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</si>
  <si>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</si>
  <si>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</si>
  <si>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</si>
  <si>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</si>
  <si>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</si>
  <si>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</si>
  <si>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</si>
  <si>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</si>
  <si>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</si>
  <si>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</si>
  <si>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</si>
  <si>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</si>
  <si>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</si>
  <si>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</si>
  <si>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15,01,2018</t>
  </si>
  <si>
    <t>depozitarul central</t>
  </si>
  <si>
    <t>coduri isin</t>
  </si>
  <si>
    <t>17,01,2018</t>
  </si>
  <si>
    <t>top active office</t>
  </si>
  <si>
    <t>materiale</t>
  </si>
  <si>
    <t>river trade</t>
  </si>
  <si>
    <t>echip protectia muncii</t>
  </si>
  <si>
    <t>ecdl romania</t>
  </si>
  <si>
    <t>taxa permise ecdl</t>
  </si>
  <si>
    <t>mae</t>
  </si>
  <si>
    <t>taxa pasaport</t>
  </si>
  <si>
    <t>18,01,2018</t>
  </si>
  <si>
    <t>optima group</t>
  </si>
  <si>
    <t>international consulting</t>
  </si>
  <si>
    <t>servicii traduceri</t>
  </si>
  <si>
    <t>agerpres</t>
  </si>
  <si>
    <t>abonament stiri</t>
  </si>
  <si>
    <t>19,01,2018</t>
  </si>
  <si>
    <t>apa nova</t>
  </si>
  <si>
    <t>apa rece</t>
  </si>
  <si>
    <t>mfp</t>
  </si>
  <si>
    <t>alimentare fti</t>
  </si>
  <si>
    <t>bs</t>
  </si>
  <si>
    <t>tva fti</t>
  </si>
  <si>
    <t>dgrfpb</t>
  </si>
  <si>
    <t>service ascensoare</t>
  </si>
  <si>
    <t>travel time</t>
  </si>
  <si>
    <t>dif bilet avion</t>
  </si>
  <si>
    <t>onrc</t>
  </si>
  <si>
    <t>abonament proceduri insolventa</t>
  </si>
  <si>
    <t>tmau</t>
  </si>
  <si>
    <t>compania de informatica de neamt</t>
  </si>
  <si>
    <t>abonament lex expert</t>
  </si>
  <si>
    <t>total</t>
  </si>
  <si>
    <t>servicii asistenta tehnica</t>
  </si>
  <si>
    <t>BIROU EXPERTIZE</t>
  </si>
  <si>
    <t>onorariu expert dosar 20009/280/2016</t>
  </si>
  <si>
    <t>onorariu expert dosar 6660/225/2017</t>
  </si>
  <si>
    <t>onorariu expert dosar 10604/303/2017</t>
  </si>
  <si>
    <t>onorariu expert dosar 3283/197/2016</t>
  </si>
  <si>
    <t>onorariu expert dosar 12056/301/2017</t>
  </si>
  <si>
    <t>onorariu expert dosar 390/221/2017</t>
  </si>
  <si>
    <t>PERSOANA FIZICA</t>
  </si>
  <si>
    <t>daune morale dosar 267/111/2015</t>
  </si>
  <si>
    <t>daune materiale dosar 28951/3/2015</t>
  </si>
  <si>
    <t>PERSOANA JURIDICA</t>
  </si>
  <si>
    <t>poprire DE 452EP/2017</t>
  </si>
  <si>
    <t>despagubire dosar 14551/4/2013 DE 10/2011 93/2014</t>
  </si>
  <si>
    <t>ASPAAS</t>
  </si>
  <si>
    <t>15-19.01.2018</t>
  </si>
  <si>
    <t>TRANSFERURI INTRE UNITATI ALE ADMINISTRATIEI PUBLICE</t>
  </si>
  <si>
    <t>cheltuieli judiciare dosar D 4597/117/2015</t>
  </si>
  <si>
    <t>cheltuieli fotocopiere dosar D 5786/306/2017 DE 1175/2016</t>
  </si>
  <si>
    <t>cheltuieli judiciare dosar D 917/121/2016</t>
  </si>
  <si>
    <t>onorariu curator dosar D 7948/118/2016/a1</t>
  </si>
  <si>
    <t>cheltuieli judiciare dosar D 3937/62/2016 DE 1113/2017</t>
  </si>
  <si>
    <t>cheltuieli jud si exec dosar D 17046/212/2015 DE 292/2016</t>
  </si>
  <si>
    <t>ALIM CT PLATI HOT INST.NAT</t>
  </si>
  <si>
    <t>cheltuieli executare dosar D 4948/94/2015 DE 1629/2016</t>
  </si>
  <si>
    <t>cheltuieli judiciare si exec dosar D 24295/245/2014 DE 40/2016</t>
  </si>
  <si>
    <t>cheltuieli judiciare dosar D 4680/55/2015</t>
  </si>
  <si>
    <t>cheltuieli executare dosar  D20759/302/2016 DE 1695/2016</t>
  </si>
  <si>
    <t>BUGET DE STAT</t>
  </si>
  <si>
    <t>cheltuieli judiciare dosar D 610/86/2017</t>
  </si>
  <si>
    <t>cheltuieli judiciare dosar D 2285/244/12 DE450/CDC/2014</t>
  </si>
  <si>
    <t>cheltuieli executare dosar D 2071/115/2008 DE 697/2012</t>
  </si>
  <si>
    <t>cheltuieli judiciare si exec dosar D 2310/301/2010 DE 457/13</t>
  </si>
  <si>
    <t>cheltuieli judiciare dosar D 8714/302/16 DE883/2013</t>
  </si>
  <si>
    <t>cheltuieli judiciare dosar D 1920/99/2011/a1</t>
  </si>
  <si>
    <t>cheltuieli judiciare dosar D 3269/305/2014</t>
  </si>
  <si>
    <t>cheltuieli judiciare dosar D 4497/101/2016</t>
  </si>
  <si>
    <t>cheltuieli judiciare dosar D 408/119/2017</t>
  </si>
  <si>
    <t>onorariu curator dosar D 3795/226/2017</t>
  </si>
  <si>
    <t>cheltuieli judiciare dosar D 3824/97/2017</t>
  </si>
  <si>
    <t>cheltuieli judiciare dosar D 2592/93/2017</t>
  </si>
  <si>
    <t>cheltuieli executare dosar D 14551/4/2013 DE 10/2011 93/2014</t>
  </si>
  <si>
    <t>cheltuieli judicare dosar D 8019/94/2017</t>
  </si>
  <si>
    <t>cheltuieli judiciare dosar D 730/44/2017</t>
  </si>
  <si>
    <t>cheltuieli judiciare dosar D 310/220/2016</t>
  </si>
  <si>
    <t>cheltuieli judiciare dosar D 1200/P/2011</t>
  </si>
  <si>
    <t>cheltuieli judiciare dosar D 22166/211/2015</t>
  </si>
  <si>
    <t>cheltuieli judiciare dosar D 10722/306/2017 DE 92/2017</t>
  </si>
  <si>
    <t>cheltuieli judiciare dosar D 25498/325/2016</t>
  </si>
  <si>
    <t>cheltuieli judiciare dosar D 5524/62/2016</t>
  </si>
  <si>
    <t>onorariu curator dosar D 123/1285/2017/</t>
  </si>
  <si>
    <t>cheltuieli judiciare dosar D 23388/281/2015</t>
  </si>
  <si>
    <t>cheltuieli judiciare dosar D 5900/63/2016</t>
  </si>
  <si>
    <t>cheltuieli judiciare dosar D 4600/63/2016</t>
  </si>
  <si>
    <t>cheltuieli judiciare dosar D 5984/62/2017</t>
  </si>
  <si>
    <t>cheltuieli judiciare dosar D 3927/91/2016</t>
  </si>
  <si>
    <t>cheltuieli judiciare dosar D 33998/3/2017 D 3662/P/2010</t>
  </si>
  <si>
    <t>cheltuieli judiciare dosar D 7363/30/2015</t>
  </si>
  <si>
    <t>cheltuieli fotocopiere dosar D 7568/306/2017 DE 103/2017</t>
  </si>
  <si>
    <t>onorariu curator dosar D 16605/215/2015</t>
  </si>
  <si>
    <t>cheltuieli judiciare dosar D 2532/318/2016</t>
  </si>
  <si>
    <t>cheltuieli judiciare dosar D 701/P/2013</t>
  </si>
  <si>
    <t>cheltuieli judiciare dosar D 18/62/2013/a3</t>
  </si>
  <si>
    <t>cheltuieli judiciare dosar D 4496/101/2016</t>
  </si>
  <si>
    <t>cheltuieli judiciare dosar D 16457/211/2014</t>
  </si>
  <si>
    <t>cheltuieli judiciare dosar D 2962/314/2016</t>
  </si>
  <si>
    <t>cheltuieli judiciare dosar D 10488/325/2016</t>
  </si>
  <si>
    <t>cheltuieli judiciare dosar D 2577/30/2016</t>
  </si>
  <si>
    <t>cheltuieli judiciare dosar D 6004/86/2015</t>
  </si>
  <si>
    <t>onorariu curator dosar D 22444/212/2017</t>
  </si>
  <si>
    <t>cheltuieli judiciare dosar D 5788/315/2016</t>
  </si>
  <si>
    <t>cheltuieli judiciare dosar D 1181/191/2016</t>
  </si>
  <si>
    <t>cheltuieli fotocopiere dosar D 16897/4/2017 DE 91/2016</t>
  </si>
  <si>
    <t>cheltuieli judiciare dosar D 4275/104/2017</t>
  </si>
  <si>
    <t>cheltuieli judiciare dosar D 8833/117/2013</t>
  </si>
  <si>
    <t>cheltuieli judiicare dosar D 8833/117/2013</t>
  </si>
  <si>
    <t>cheltuieli judiciare dosar D 309/91/2016</t>
  </si>
  <si>
    <t>cheltuieli judiciare dosar D 2379/63/2017</t>
  </si>
  <si>
    <t>cheltuieli judiciare dosar D 7205/121/2014</t>
  </si>
  <si>
    <t>cheltuieli judiciare dosar D 714/P/2016 D 10759/215/2017</t>
  </si>
  <si>
    <t>cheltuieli judiciare dosar D 1792/P/2017 D 18790/318/2017</t>
  </si>
  <si>
    <t>cheltuieli judiciare dosar D 1238/112/2017</t>
  </si>
  <si>
    <t>cheltuieli judiciare dosar D 430/P/2012 D 3243/105/2017</t>
  </si>
  <si>
    <t>cheltuieli judiciare dosar D 1153/P/2015</t>
  </si>
  <si>
    <t>cheltuieli judiciare dosar D 1147/85/2016</t>
  </si>
  <si>
    <t>onorariu curator dosar D 46698/3/2015/a1</t>
  </si>
  <si>
    <t>cheltuieli fotocopiere dosar D 6859/306/2017 DE 417/2017</t>
  </si>
  <si>
    <t>onorariu curator dosar D 174/202/2016</t>
  </si>
  <si>
    <t>cheltuieli judiciare dosar D 1942/321/2015</t>
  </si>
  <si>
    <t>cheltuieli judiciare dosar D 157/242/2014</t>
  </si>
  <si>
    <t>cheltuieli judiciare dosar D 3703/30/2016</t>
  </si>
  <si>
    <t>cheltuieli judiciare dosar D 530/P/2014 D 3050/105/2017</t>
  </si>
  <si>
    <t>cheltuieli judiciare dosar D 770/99/2016</t>
  </si>
  <si>
    <t>cheltuieli judiciare dosar D 197/P/2015 D 4375/95/2017</t>
  </si>
  <si>
    <t>cheltuieli judiciare dosar D 4573/P/2014</t>
  </si>
  <si>
    <t>cheltuieli fotocopiere dosar D 8700/315/2017 DE 13/2017</t>
  </si>
  <si>
    <t>cheltuieli judicare dosar D 2288/315/2016</t>
  </si>
  <si>
    <t>cheltuieli judiciare dosar D 2901/107/2015</t>
  </si>
  <si>
    <t>cheltuieli judiciare dosar D 19347/325/2013</t>
  </si>
  <si>
    <t>cheltuieli judiciare dosar D 407/119/2017</t>
  </si>
  <si>
    <t>chetuieli judicare dosar D 1751/117/2016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</si>
</sst>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1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67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26" fillId="0" borderId="17" xfId="61" applyFont="1" applyFill="1" applyBorder="1" applyAlignment="1">
      <alignment/>
      <protection/>
    </xf>
    <xf numFmtId="0" fontId="27" fillId="0" borderId="18" xfId="61" applyFont="1" applyFill="1" applyBorder="1" applyAlignment="1">
      <alignment/>
      <protection/>
    </xf>
    <xf numFmtId="4" fontId="26" fillId="0" borderId="19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4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0" fillId="0" borderId="20" xfId="0" applyFont="1" applyBorder="1" applyAlignment="1">
      <alignment horizontal="right"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0" fontId="28" fillId="0" borderId="14" xfId="57" applyFont="1" applyFill="1" applyBorder="1" applyAlignment="1">
      <alignment horizontal="left" wrapText="1"/>
      <protection/>
    </xf>
    <xf numFmtId="0" fontId="28" fillId="0" borderId="14" xfId="57" applyFont="1" applyFill="1" applyBorder="1" applyAlignment="1">
      <alignment horizontal="center" wrapText="1"/>
      <protection/>
    </xf>
    <xf numFmtId="0" fontId="28" fillId="0" borderId="14" xfId="57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19" fillId="0" borderId="0" xfId="0" applyFont="1" applyAlignment="1">
      <alignment horizontal="right" wrapText="1"/>
    </xf>
    <xf numFmtId="0" fontId="0" fillId="0" borderId="13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169" fontId="29" fillId="0" borderId="14" xfId="59" applyNumberFormat="1" applyFont="1" applyFill="1" applyBorder="1" applyAlignment="1">
      <alignment horizontal="center"/>
      <protection/>
    </xf>
    <xf numFmtId="0" fontId="29" fillId="0" borderId="25" xfId="59" applyFont="1" applyFill="1" applyBorder="1" applyAlignment="1">
      <alignment horizontal="center"/>
      <protection/>
    </xf>
    <xf numFmtId="169" fontId="29" fillId="0" borderId="26" xfId="59" applyNumberFormat="1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27" fillId="0" borderId="15" xfId="62" applyFont="1" applyFill="1" applyBorder="1" applyAlignment="1">
      <alignment horizontal="center" vertical="center"/>
      <protection/>
    </xf>
    <xf numFmtId="167" fontId="27" fillId="0" borderId="14" xfId="59" applyNumberFormat="1" applyFont="1" applyFill="1" applyBorder="1" applyAlignment="1">
      <alignment horizontal="center"/>
      <protection/>
    </xf>
    <xf numFmtId="0" fontId="27" fillId="0" borderId="25" xfId="59" applyFont="1" applyFill="1" applyBorder="1" applyAlignment="1">
      <alignment horizontal="center"/>
      <protection/>
    </xf>
    <xf numFmtId="0" fontId="27" fillId="0" borderId="14" xfId="0" applyFont="1" applyBorder="1" applyAlignment="1">
      <alignment horizontal="center"/>
    </xf>
    <xf numFmtId="4" fontId="27" fillId="0" borderId="16" xfId="0" applyNumberFormat="1" applyFont="1" applyBorder="1" applyAlignment="1">
      <alignment/>
    </xf>
    <xf numFmtId="0" fontId="27" fillId="0" borderId="27" xfId="0" applyFont="1" applyBorder="1" applyAlignment="1">
      <alignment horizontal="center"/>
    </xf>
    <xf numFmtId="0" fontId="29" fillId="0" borderId="14" xfId="59" applyFont="1" applyFill="1" applyBorder="1" applyAlignment="1">
      <alignment horizontal="center"/>
      <protection/>
    </xf>
    <xf numFmtId="0" fontId="27" fillId="0" borderId="28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7" fillId="0" borderId="26" xfId="0" applyFont="1" applyBorder="1" applyAlignment="1">
      <alignment horizontal="justify" wrapText="1"/>
    </xf>
    <xf numFmtId="0" fontId="29" fillId="0" borderId="14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168" fontId="28" fillId="0" borderId="15" xfId="57" applyNumberFormat="1" applyFont="1" applyFill="1" applyBorder="1" applyAlignment="1">
      <alignment horizontal="left"/>
      <protection/>
    </xf>
    <xf numFmtId="4" fontId="28" fillId="0" borderId="16" xfId="57" applyNumberFormat="1" applyFont="1" applyFill="1" applyBorder="1" applyAlignment="1">
      <alignment horizontal="right"/>
      <protection/>
    </xf>
    <xf numFmtId="0" fontId="28" fillId="0" borderId="17" xfId="57" applyFont="1" applyFill="1" applyBorder="1" applyAlignment="1">
      <alignment horizontal="center"/>
      <protection/>
    </xf>
    <xf numFmtId="0" fontId="28" fillId="0" borderId="18" xfId="57" applyFont="1" applyFill="1" applyBorder="1" applyAlignment="1">
      <alignment/>
      <protection/>
    </xf>
    <xf numFmtId="4" fontId="28" fillId="0" borderId="19" xfId="57" applyNumberFormat="1" applyFont="1" applyFill="1" applyBorder="1" applyAlignment="1">
      <alignment/>
      <protection/>
    </xf>
    <xf numFmtId="4" fontId="29" fillId="0" borderId="29" xfId="59" applyNumberFormat="1" applyFont="1" applyFill="1" applyBorder="1" applyAlignment="1">
      <alignment horizontal="right" wrapText="1"/>
      <protection/>
    </xf>
    <xf numFmtId="4" fontId="29" fillId="0" borderId="29" xfId="59" applyNumberFormat="1" applyFont="1" applyFill="1" applyBorder="1" applyAlignment="1">
      <alignment horizontal="right"/>
      <protection/>
    </xf>
    <xf numFmtId="0" fontId="0" fillId="0" borderId="30" xfId="59" applyFont="1" applyBorder="1">
      <alignment/>
      <protection/>
    </xf>
    <xf numFmtId="0" fontId="0" fillId="0" borderId="31" xfId="59" applyFont="1" applyBorder="1">
      <alignment/>
      <protection/>
    </xf>
    <xf numFmtId="169" fontId="27" fillId="0" borderId="32" xfId="59" applyNumberFormat="1" applyFont="1" applyFill="1" applyBorder="1" applyAlignment="1">
      <alignment horizontal="center"/>
      <protection/>
    </xf>
    <xf numFmtId="0" fontId="27" fillId="0" borderId="18" xfId="59" applyFont="1" applyFill="1" applyBorder="1" applyAlignment="1">
      <alignment/>
      <protection/>
    </xf>
    <xf numFmtId="0" fontId="27" fillId="0" borderId="18" xfId="59" applyFont="1" applyFill="1" applyBorder="1" applyAlignment="1">
      <alignment horizontal="center"/>
      <protection/>
    </xf>
    <xf numFmtId="0" fontId="19" fillId="0" borderId="18" xfId="0" applyFont="1" applyBorder="1" applyAlignment="1">
      <alignment wrapText="1"/>
    </xf>
    <xf numFmtId="4" fontId="30" fillId="0" borderId="19" xfId="59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3.421875" style="0" customWidth="1"/>
    <col min="4" max="4" width="27.7109375" style="52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53" t="s">
        <v>25</v>
      </c>
      <c r="E5" s="1" t="s">
        <v>76</v>
      </c>
    </row>
    <row r="6" ht="13.5" thickBot="1"/>
    <row r="7" spans="1:6" ht="68.25" customHeight="1">
      <c r="A7" s="16" t="s">
        <v>3</v>
      </c>
      <c r="B7" s="17" t="s">
        <v>4</v>
      </c>
      <c r="C7" s="18" t="s">
        <v>5</v>
      </c>
      <c r="D7" s="18" t="s">
        <v>6</v>
      </c>
      <c r="E7" s="17" t="s">
        <v>7</v>
      </c>
      <c r="F7" s="19" t="s">
        <v>8</v>
      </c>
    </row>
    <row r="8" spans="1:6" ht="12.75">
      <c r="A8" s="42">
        <v>1</v>
      </c>
      <c r="B8" s="28" t="s">
        <v>26</v>
      </c>
      <c r="C8" s="56">
        <v>525</v>
      </c>
      <c r="D8" s="54" t="s">
        <v>27</v>
      </c>
      <c r="E8" s="29" t="s">
        <v>28</v>
      </c>
      <c r="F8" s="43">
        <v>357</v>
      </c>
    </row>
    <row r="9" spans="1:6" ht="12.75">
      <c r="A9" s="42">
        <f aca="true" t="shared" si="0" ref="A9:A24">A8+1</f>
        <v>2</v>
      </c>
      <c r="B9" s="28" t="s">
        <v>29</v>
      </c>
      <c r="C9" s="56">
        <v>536</v>
      </c>
      <c r="D9" s="54" t="s">
        <v>30</v>
      </c>
      <c r="E9" s="29" t="s">
        <v>31</v>
      </c>
      <c r="F9" s="43">
        <v>9143.54</v>
      </c>
    </row>
    <row r="10" spans="1:6" ht="12.75">
      <c r="A10" s="42">
        <f t="shared" si="0"/>
        <v>3</v>
      </c>
      <c r="B10" s="28" t="s">
        <v>29</v>
      </c>
      <c r="C10" s="56">
        <v>537</v>
      </c>
      <c r="D10" s="54" t="s">
        <v>32</v>
      </c>
      <c r="E10" s="29" t="s">
        <v>33</v>
      </c>
      <c r="F10" s="43">
        <v>602.14</v>
      </c>
    </row>
    <row r="11" spans="1:6" ht="12.75">
      <c r="A11" s="42">
        <f t="shared" si="0"/>
        <v>4</v>
      </c>
      <c r="B11" s="28" t="s">
        <v>29</v>
      </c>
      <c r="C11" s="56">
        <v>533</v>
      </c>
      <c r="D11" s="54" t="s">
        <v>34</v>
      </c>
      <c r="E11" s="29" t="s">
        <v>35</v>
      </c>
      <c r="F11" s="43">
        <v>324.87</v>
      </c>
    </row>
    <row r="12" spans="1:6" ht="12.75">
      <c r="A12" s="42">
        <f t="shared" si="0"/>
        <v>5</v>
      </c>
      <c r="B12" s="28" t="s">
        <v>29</v>
      </c>
      <c r="C12" s="56">
        <v>543</v>
      </c>
      <c r="D12" s="54" t="s">
        <v>36</v>
      </c>
      <c r="E12" s="29" t="s">
        <v>37</v>
      </c>
      <c r="F12" s="43">
        <v>258</v>
      </c>
    </row>
    <row r="13" spans="1:6" ht="12.75">
      <c r="A13" s="42">
        <f t="shared" si="0"/>
        <v>6</v>
      </c>
      <c r="B13" s="28" t="s">
        <v>29</v>
      </c>
      <c r="C13" s="56">
        <v>542</v>
      </c>
      <c r="D13" s="54" t="s">
        <v>36</v>
      </c>
      <c r="E13" s="29" t="s">
        <v>37</v>
      </c>
      <c r="F13" s="43">
        <v>258</v>
      </c>
    </row>
    <row r="14" spans="1:6" ht="12.75">
      <c r="A14" s="42">
        <f t="shared" si="0"/>
        <v>7</v>
      </c>
      <c r="B14" s="28" t="s">
        <v>38</v>
      </c>
      <c r="C14" s="56">
        <v>539</v>
      </c>
      <c r="D14" s="54" t="s">
        <v>39</v>
      </c>
      <c r="E14" s="29" t="s">
        <v>61</v>
      </c>
      <c r="F14" s="43">
        <v>4284</v>
      </c>
    </row>
    <row r="15" spans="1:6" ht="12.75">
      <c r="A15" s="42">
        <f t="shared" si="0"/>
        <v>8</v>
      </c>
      <c r="B15" s="28" t="s">
        <v>38</v>
      </c>
      <c r="C15" s="56">
        <v>544</v>
      </c>
      <c r="D15" s="54" t="s">
        <v>40</v>
      </c>
      <c r="E15" s="29" t="s">
        <v>41</v>
      </c>
      <c r="F15" s="43">
        <v>13175.68</v>
      </c>
    </row>
    <row r="16" spans="1:6" ht="12.75">
      <c r="A16" s="42">
        <f t="shared" si="0"/>
        <v>9</v>
      </c>
      <c r="B16" s="28" t="s">
        <v>38</v>
      </c>
      <c r="C16" s="56">
        <v>540</v>
      </c>
      <c r="D16" s="54" t="s">
        <v>42</v>
      </c>
      <c r="E16" s="29" t="s">
        <v>43</v>
      </c>
      <c r="F16" s="43">
        <v>4760</v>
      </c>
    </row>
    <row r="17" spans="1:6" ht="12.75">
      <c r="A17" s="42">
        <f t="shared" si="0"/>
        <v>10</v>
      </c>
      <c r="B17" s="28" t="s">
        <v>44</v>
      </c>
      <c r="C17" s="56">
        <v>553</v>
      </c>
      <c r="D17" s="54" t="s">
        <v>45</v>
      </c>
      <c r="E17" s="29" t="s">
        <v>46</v>
      </c>
      <c r="F17" s="43">
        <v>12074.11</v>
      </c>
    </row>
    <row r="18" spans="1:6" ht="12.75">
      <c r="A18" s="42">
        <f t="shared" si="0"/>
        <v>11</v>
      </c>
      <c r="B18" s="28" t="s">
        <v>44</v>
      </c>
      <c r="C18" s="56">
        <v>551</v>
      </c>
      <c r="D18" s="54" t="s">
        <v>47</v>
      </c>
      <c r="E18" s="29" t="s">
        <v>48</v>
      </c>
      <c r="F18" s="43">
        <v>16960</v>
      </c>
    </row>
    <row r="19" spans="1:6" ht="12.75">
      <c r="A19" s="42">
        <f t="shared" si="0"/>
        <v>12</v>
      </c>
      <c r="B19" s="28" t="s">
        <v>44</v>
      </c>
      <c r="C19" s="56">
        <v>552</v>
      </c>
      <c r="D19" s="54" t="s">
        <v>49</v>
      </c>
      <c r="E19" s="29" t="s">
        <v>50</v>
      </c>
      <c r="F19" s="43">
        <v>3154</v>
      </c>
    </row>
    <row r="20" spans="1:6" ht="12.75">
      <c r="A20" s="42">
        <f t="shared" si="0"/>
        <v>13</v>
      </c>
      <c r="B20" s="28" t="s">
        <v>44</v>
      </c>
      <c r="C20" s="56">
        <v>556</v>
      </c>
      <c r="D20" s="54" t="s">
        <v>51</v>
      </c>
      <c r="E20" s="29" t="s">
        <v>52</v>
      </c>
      <c r="F20" s="43">
        <v>24.23</v>
      </c>
    </row>
    <row r="21" spans="1:6" ht="12.75">
      <c r="A21" s="42">
        <f t="shared" si="0"/>
        <v>14</v>
      </c>
      <c r="B21" s="28" t="s">
        <v>44</v>
      </c>
      <c r="C21" s="56">
        <v>550</v>
      </c>
      <c r="D21" s="54" t="s">
        <v>53</v>
      </c>
      <c r="E21" s="29" t="s">
        <v>54</v>
      </c>
      <c r="F21" s="43">
        <v>270</v>
      </c>
    </row>
    <row r="22" spans="1:6" ht="12.75">
      <c r="A22" s="42">
        <f t="shared" si="0"/>
        <v>15</v>
      </c>
      <c r="B22" s="28" t="s">
        <v>44</v>
      </c>
      <c r="C22" s="56">
        <v>548</v>
      </c>
      <c r="D22" s="54" t="s">
        <v>55</v>
      </c>
      <c r="E22" s="29" t="s">
        <v>56</v>
      </c>
      <c r="F22" s="43">
        <v>79.16</v>
      </c>
    </row>
    <row r="23" spans="1:6" ht="12.75">
      <c r="A23" s="42">
        <f t="shared" si="0"/>
        <v>16</v>
      </c>
      <c r="B23" s="28" t="s">
        <v>44</v>
      </c>
      <c r="C23" s="56">
        <v>554</v>
      </c>
      <c r="D23" s="54" t="s">
        <v>45</v>
      </c>
      <c r="E23" s="29" t="s">
        <v>57</v>
      </c>
      <c r="F23" s="43">
        <v>121.15</v>
      </c>
    </row>
    <row r="24" spans="1:6" ht="27" thickBot="1">
      <c r="A24" s="42">
        <f t="shared" si="0"/>
        <v>17</v>
      </c>
      <c r="B24" s="28" t="s">
        <v>44</v>
      </c>
      <c r="C24" s="56">
        <v>561</v>
      </c>
      <c r="D24" s="54" t="s">
        <v>58</v>
      </c>
      <c r="E24" s="29" t="s">
        <v>59</v>
      </c>
      <c r="F24" s="43">
        <v>837.89</v>
      </c>
    </row>
    <row r="25" spans="1:6" ht="13.5" thickBot="1">
      <c r="A25" s="44"/>
      <c r="B25" s="45"/>
      <c r="C25" s="46"/>
      <c r="D25" s="55"/>
      <c r="E25" s="47" t="s">
        <v>60</v>
      </c>
      <c r="F25" s="48">
        <f>SUM(F8:F24)</f>
        <v>66683.77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39.710937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5" ht="15.75" customHeight="1">
      <c r="A3" s="88" t="s">
        <v>10</v>
      </c>
      <c r="B3" s="88"/>
      <c r="C3" s="88"/>
      <c r="D3" s="88"/>
      <c r="E3" s="12"/>
    </row>
    <row r="4" spans="1:4" ht="19.5" customHeight="1">
      <c r="A4" s="13" t="s">
        <v>11</v>
      </c>
      <c r="B4" s="13"/>
      <c r="C4" s="13"/>
      <c r="D4" s="13"/>
    </row>
    <row r="5" spans="1:4" ht="12.75">
      <c r="A5" s="14"/>
      <c r="B5" s="89"/>
      <c r="C5" s="89"/>
      <c r="D5" s="89"/>
    </row>
    <row r="6" spans="1:4" ht="12.75">
      <c r="A6" s="14"/>
      <c r="B6" s="15" t="s">
        <v>25</v>
      </c>
      <c r="C6" s="1" t="s">
        <v>76</v>
      </c>
      <c r="D6" s="14"/>
    </row>
    <row r="7" ht="13.5" thickBot="1"/>
    <row r="8" spans="1:5" ht="12.75">
      <c r="A8" s="20" t="s">
        <v>12</v>
      </c>
      <c r="B8" s="21" t="s">
        <v>13</v>
      </c>
      <c r="C8" s="21" t="s">
        <v>14</v>
      </c>
      <c r="D8" s="21" t="s">
        <v>15</v>
      </c>
      <c r="E8" s="22" t="s">
        <v>16</v>
      </c>
    </row>
    <row r="9" spans="1:5" ht="30">
      <c r="A9" s="74" t="s">
        <v>38</v>
      </c>
      <c r="B9" s="51">
        <v>541</v>
      </c>
      <c r="C9" s="49" t="s">
        <v>77</v>
      </c>
      <c r="D9" s="50" t="s">
        <v>75</v>
      </c>
      <c r="E9" s="75">
        <v>114000</v>
      </c>
    </row>
    <row r="10" spans="1:5" ht="15" thickBot="1">
      <c r="A10" s="76" t="s">
        <v>17</v>
      </c>
      <c r="B10" s="77"/>
      <c r="C10" s="77"/>
      <c r="D10" s="77"/>
      <c r="E10" s="78">
        <f>SUM(E9:E9)</f>
        <v>114000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selection activeCell="D22" sqref="D22"/>
    </sheetView>
  </sheetViews>
  <sheetFormatPr defaultColWidth="10.421875" defaultRowHeight="12.75"/>
  <cols>
    <col min="1" max="1" width="9.421875" style="60" customWidth="1"/>
    <col min="2" max="2" width="17.28125" style="60" customWidth="1"/>
    <col min="3" max="3" width="14.7109375" style="60" customWidth="1"/>
    <col min="4" max="4" width="24.7109375" style="60" customWidth="1"/>
    <col min="5" max="5" width="39.421875" style="73" customWidth="1"/>
    <col min="6" max="6" width="15.00390625" style="60" customWidth="1"/>
    <col min="7" max="16384" width="10.421875" style="60" customWidth="1"/>
  </cols>
  <sheetData>
    <row r="1" spans="1:6" ht="12.75">
      <c r="A1" s="3" t="s">
        <v>18</v>
      </c>
      <c r="B1" s="8"/>
      <c r="C1" s="4"/>
      <c r="D1" s="4"/>
      <c r="E1" s="69"/>
      <c r="F1" s="8"/>
    </row>
    <row r="2" spans="2:6" ht="12.75">
      <c r="B2" s="8"/>
      <c r="C2" s="8"/>
      <c r="D2" s="8"/>
      <c r="E2" s="69"/>
      <c r="F2" s="8"/>
    </row>
    <row r="3" spans="1:6" ht="12.75">
      <c r="A3" s="3" t="s">
        <v>19</v>
      </c>
      <c r="B3" s="4"/>
      <c r="C3" s="8"/>
      <c r="D3" s="4"/>
      <c r="E3" s="70"/>
      <c r="F3" s="8"/>
    </row>
    <row r="4" spans="1:6" ht="12.75">
      <c r="A4" s="3" t="s">
        <v>20</v>
      </c>
      <c r="B4" s="4"/>
      <c r="C4" s="8"/>
      <c r="D4" s="4"/>
      <c r="E4" s="69"/>
      <c r="F4" s="4"/>
    </row>
    <row r="5" spans="1:6" ht="12.75">
      <c r="A5" s="8"/>
      <c r="B5" s="4"/>
      <c r="C5" s="8"/>
      <c r="D5" s="8"/>
      <c r="E5" s="69"/>
      <c r="F5" s="8"/>
    </row>
    <row r="6" spans="1:6" ht="12.75">
      <c r="A6" s="8"/>
      <c r="B6" s="5"/>
      <c r="C6" s="15" t="s">
        <v>25</v>
      </c>
      <c r="D6" s="1" t="s">
        <v>76</v>
      </c>
      <c r="E6" s="69"/>
      <c r="F6" s="8"/>
    </row>
    <row r="7" spans="1:6" ht="13.5" thickBot="1">
      <c r="A7" s="8"/>
      <c r="B7" s="8"/>
      <c r="C7" s="8"/>
      <c r="D7" s="8"/>
      <c r="E7" s="69"/>
      <c r="F7" s="8"/>
    </row>
    <row r="8" spans="1:6" ht="52.5">
      <c r="A8" s="23" t="s">
        <v>3</v>
      </c>
      <c r="B8" s="24" t="s">
        <v>4</v>
      </c>
      <c r="C8" s="25" t="s">
        <v>5</v>
      </c>
      <c r="D8" s="24" t="s">
        <v>21</v>
      </c>
      <c r="E8" s="25" t="s">
        <v>22</v>
      </c>
      <c r="F8" s="26" t="s">
        <v>23</v>
      </c>
    </row>
    <row r="9" spans="1:6" ht="12.75">
      <c r="A9" s="61">
        <v>1</v>
      </c>
      <c r="B9" s="62">
        <v>43115</v>
      </c>
      <c r="C9" s="63">
        <v>24998</v>
      </c>
      <c r="D9" s="64" t="s">
        <v>62</v>
      </c>
      <c r="E9" s="71" t="s">
        <v>63</v>
      </c>
      <c r="F9" s="65">
        <v>1000</v>
      </c>
    </row>
    <row r="10" spans="1:6" ht="12.75">
      <c r="A10" s="61">
        <v>2</v>
      </c>
      <c r="B10" s="62">
        <v>43115</v>
      </c>
      <c r="C10" s="63">
        <v>24997</v>
      </c>
      <c r="D10" s="64" t="s">
        <v>62</v>
      </c>
      <c r="E10" s="71" t="s">
        <v>64</v>
      </c>
      <c r="F10" s="65">
        <v>800</v>
      </c>
    </row>
    <row r="11" spans="1:6" ht="12.75">
      <c r="A11" s="61">
        <v>3</v>
      </c>
      <c r="B11" s="62">
        <v>43115</v>
      </c>
      <c r="C11" s="63">
        <v>24999</v>
      </c>
      <c r="D11" s="64" t="s">
        <v>62</v>
      </c>
      <c r="E11" s="71" t="s">
        <v>65</v>
      </c>
      <c r="F11" s="65">
        <v>5000</v>
      </c>
    </row>
    <row r="12" spans="1:6" ht="12.75">
      <c r="A12" s="61">
        <v>4</v>
      </c>
      <c r="B12" s="62">
        <v>43115</v>
      </c>
      <c r="C12" s="63">
        <v>24996</v>
      </c>
      <c r="D12" s="64" t="s">
        <v>62</v>
      </c>
      <c r="E12" s="71" t="s">
        <v>66</v>
      </c>
      <c r="F12" s="65">
        <v>600</v>
      </c>
    </row>
    <row r="13" spans="1:256" ht="12.75">
      <c r="A13" s="61">
        <v>5</v>
      </c>
      <c r="B13" s="62">
        <v>43116</v>
      </c>
      <c r="C13" s="63">
        <v>25020</v>
      </c>
      <c r="D13" s="64" t="s">
        <v>62</v>
      </c>
      <c r="E13" s="71" t="s">
        <v>67</v>
      </c>
      <c r="F13" s="65">
        <v>4500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6" ht="12.75">
      <c r="A14" s="61">
        <v>6</v>
      </c>
      <c r="B14" s="62">
        <v>43119</v>
      </c>
      <c r="C14" s="63">
        <v>25077</v>
      </c>
      <c r="D14" s="66" t="s">
        <v>62</v>
      </c>
      <c r="E14" s="71" t="s">
        <v>68</v>
      </c>
      <c r="F14" s="65">
        <v>460</v>
      </c>
    </row>
    <row r="15" spans="1:6" ht="12.75">
      <c r="A15" s="61">
        <v>7</v>
      </c>
      <c r="B15" s="57" t="s">
        <v>26</v>
      </c>
      <c r="C15" s="58">
        <v>25003</v>
      </c>
      <c r="D15" s="67" t="s">
        <v>72</v>
      </c>
      <c r="E15" s="72" t="s">
        <v>78</v>
      </c>
      <c r="F15" s="79">
        <v>12945.7</v>
      </c>
    </row>
    <row r="16" spans="1:6" ht="26.25">
      <c r="A16" s="61">
        <v>8</v>
      </c>
      <c r="B16" s="57" t="s">
        <v>26</v>
      </c>
      <c r="C16" s="58">
        <v>25007</v>
      </c>
      <c r="D16" s="67" t="s">
        <v>72</v>
      </c>
      <c r="E16" s="72" t="s">
        <v>79</v>
      </c>
      <c r="F16" s="80">
        <v>36.89</v>
      </c>
    </row>
    <row r="17" spans="1:6" ht="12.75">
      <c r="A17" s="61">
        <v>9</v>
      </c>
      <c r="B17" s="57" t="s">
        <v>26</v>
      </c>
      <c r="C17" s="58">
        <v>25002</v>
      </c>
      <c r="D17" s="67" t="s">
        <v>72</v>
      </c>
      <c r="E17" s="72" t="s">
        <v>80</v>
      </c>
      <c r="F17" s="80">
        <v>300</v>
      </c>
    </row>
    <row r="18" spans="1:6" ht="12.75">
      <c r="A18" s="61">
        <v>10</v>
      </c>
      <c r="B18" s="57" t="s">
        <v>26</v>
      </c>
      <c r="C18" s="58">
        <v>25000</v>
      </c>
      <c r="D18" s="67" t="s">
        <v>72</v>
      </c>
      <c r="E18" s="72" t="s">
        <v>81</v>
      </c>
      <c r="F18" s="80">
        <v>390</v>
      </c>
    </row>
    <row r="19" spans="1:6" ht="26.25">
      <c r="A19" s="61">
        <v>11</v>
      </c>
      <c r="B19" s="57" t="s">
        <v>26</v>
      </c>
      <c r="C19" s="58">
        <v>25014</v>
      </c>
      <c r="D19" s="67" t="s">
        <v>72</v>
      </c>
      <c r="E19" s="72" t="s">
        <v>82</v>
      </c>
      <c r="F19" s="80">
        <v>1500</v>
      </c>
    </row>
    <row r="20" spans="1:6" ht="26.25">
      <c r="A20" s="61">
        <v>12</v>
      </c>
      <c r="B20" s="57" t="s">
        <v>26</v>
      </c>
      <c r="C20" s="58">
        <v>25006</v>
      </c>
      <c r="D20" s="67" t="s">
        <v>72</v>
      </c>
      <c r="E20" s="72" t="s">
        <v>83</v>
      </c>
      <c r="F20" s="80">
        <v>1287.28</v>
      </c>
    </row>
    <row r="21" spans="1:6" ht="12.75">
      <c r="A21" s="61">
        <v>13</v>
      </c>
      <c r="B21" s="57" t="s">
        <v>26</v>
      </c>
      <c r="C21" s="58">
        <v>528</v>
      </c>
      <c r="D21" s="67" t="s">
        <v>72</v>
      </c>
      <c r="E21" s="72" t="s">
        <v>84</v>
      </c>
      <c r="F21" s="80">
        <v>17180</v>
      </c>
    </row>
    <row r="22" spans="1:6" ht="26.25">
      <c r="A22" s="61">
        <v>14</v>
      </c>
      <c r="B22" s="57" t="s">
        <v>26</v>
      </c>
      <c r="C22" s="58">
        <v>25018</v>
      </c>
      <c r="D22" s="67" t="s">
        <v>72</v>
      </c>
      <c r="E22" s="72" t="s">
        <v>85</v>
      </c>
      <c r="F22" s="80">
        <v>1755.14</v>
      </c>
    </row>
    <row r="23" spans="1:6" ht="26.25">
      <c r="A23" s="61">
        <v>15</v>
      </c>
      <c r="B23" s="57" t="s">
        <v>26</v>
      </c>
      <c r="C23" s="58">
        <v>25012</v>
      </c>
      <c r="D23" s="67" t="s">
        <v>72</v>
      </c>
      <c r="E23" s="72" t="s">
        <v>86</v>
      </c>
      <c r="F23" s="80">
        <v>620.45</v>
      </c>
    </row>
    <row r="24" spans="1:6" ht="12.75">
      <c r="A24" s="61">
        <v>16</v>
      </c>
      <c r="B24" s="57" t="s">
        <v>26</v>
      </c>
      <c r="C24" s="58">
        <v>25016</v>
      </c>
      <c r="D24" s="67" t="s">
        <v>72</v>
      </c>
      <c r="E24" s="72" t="s">
        <v>87</v>
      </c>
      <c r="F24" s="80">
        <v>533.33</v>
      </c>
    </row>
    <row r="25" spans="1:6" ht="26.25">
      <c r="A25" s="61">
        <v>17</v>
      </c>
      <c r="B25" s="57" t="s">
        <v>26</v>
      </c>
      <c r="C25" s="58">
        <v>25013</v>
      </c>
      <c r="D25" s="67" t="s">
        <v>72</v>
      </c>
      <c r="E25" s="72" t="s">
        <v>88</v>
      </c>
      <c r="F25" s="80">
        <v>7673.9</v>
      </c>
    </row>
    <row r="26" spans="1:6" ht="12.75">
      <c r="A26" s="61">
        <v>18</v>
      </c>
      <c r="B26" s="57" t="s">
        <v>26</v>
      </c>
      <c r="C26" s="58">
        <v>25005</v>
      </c>
      <c r="D26" s="67" t="s">
        <v>89</v>
      </c>
      <c r="E26" s="72" t="s">
        <v>90</v>
      </c>
      <c r="F26" s="80">
        <v>200</v>
      </c>
    </row>
    <row r="27" spans="1:6" ht="26.25">
      <c r="A27" s="61">
        <v>19</v>
      </c>
      <c r="B27" s="57" t="s">
        <v>26</v>
      </c>
      <c r="C27" s="58">
        <v>25008</v>
      </c>
      <c r="D27" s="67" t="s">
        <v>72</v>
      </c>
      <c r="E27" s="72" t="s">
        <v>91</v>
      </c>
      <c r="F27" s="80">
        <v>8742.44</v>
      </c>
    </row>
    <row r="28" spans="1:6" ht="26.25">
      <c r="A28" s="61">
        <v>20</v>
      </c>
      <c r="B28" s="57" t="s">
        <v>26</v>
      </c>
      <c r="C28" s="58">
        <v>25009</v>
      </c>
      <c r="D28" s="67" t="s">
        <v>72</v>
      </c>
      <c r="E28" s="72" t="s">
        <v>92</v>
      </c>
      <c r="F28" s="80">
        <v>5719</v>
      </c>
    </row>
    <row r="29" spans="1:6" ht="26.25">
      <c r="A29" s="61">
        <v>21</v>
      </c>
      <c r="B29" s="57" t="s">
        <v>26</v>
      </c>
      <c r="C29" s="58">
        <v>25010</v>
      </c>
      <c r="D29" s="67" t="s">
        <v>72</v>
      </c>
      <c r="E29" s="72" t="s">
        <v>93</v>
      </c>
      <c r="F29" s="80">
        <v>685.14</v>
      </c>
    </row>
    <row r="30" spans="1:6" ht="26.25">
      <c r="A30" s="61">
        <v>22</v>
      </c>
      <c r="B30" s="57" t="s">
        <v>26</v>
      </c>
      <c r="C30" s="58">
        <v>25011</v>
      </c>
      <c r="D30" s="67" t="s">
        <v>72</v>
      </c>
      <c r="E30" s="72" t="s">
        <v>94</v>
      </c>
      <c r="F30" s="80">
        <v>1066</v>
      </c>
    </row>
    <row r="31" spans="1:6" ht="12.75">
      <c r="A31" s="61">
        <v>23</v>
      </c>
      <c r="B31" s="57" t="s">
        <v>26</v>
      </c>
      <c r="C31" s="58">
        <v>25015</v>
      </c>
      <c r="D31" s="67" t="s">
        <v>69</v>
      </c>
      <c r="E31" s="72" t="s">
        <v>95</v>
      </c>
      <c r="F31" s="80">
        <v>1500</v>
      </c>
    </row>
    <row r="32" spans="1:6" ht="12.75">
      <c r="A32" s="61">
        <v>24</v>
      </c>
      <c r="B32" s="57" t="s">
        <v>26</v>
      </c>
      <c r="C32" s="58">
        <v>25019</v>
      </c>
      <c r="D32" s="67" t="s">
        <v>72</v>
      </c>
      <c r="E32" s="72" t="s">
        <v>96</v>
      </c>
      <c r="F32" s="80">
        <v>2000</v>
      </c>
    </row>
    <row r="33" spans="1:6" ht="12.75">
      <c r="A33" s="61">
        <v>25</v>
      </c>
      <c r="B33" s="57" t="s">
        <v>29</v>
      </c>
      <c r="C33" s="58">
        <v>25023</v>
      </c>
      <c r="D33" s="67" t="s">
        <v>72</v>
      </c>
      <c r="E33" s="72" t="s">
        <v>97</v>
      </c>
      <c r="F33" s="80">
        <v>300</v>
      </c>
    </row>
    <row r="34" spans="1:6" ht="12.75">
      <c r="A34" s="61">
        <v>26</v>
      </c>
      <c r="B34" s="57" t="s">
        <v>29</v>
      </c>
      <c r="C34" s="58">
        <v>25022</v>
      </c>
      <c r="D34" s="67" t="s">
        <v>69</v>
      </c>
      <c r="E34" s="72" t="s">
        <v>98</v>
      </c>
      <c r="F34" s="80">
        <v>3620</v>
      </c>
    </row>
    <row r="35" spans="1:6" ht="12.75">
      <c r="A35" s="61">
        <v>27</v>
      </c>
      <c r="B35" s="57" t="s">
        <v>29</v>
      </c>
      <c r="C35" s="58">
        <v>25021</v>
      </c>
      <c r="D35" s="67" t="s">
        <v>72</v>
      </c>
      <c r="E35" s="72" t="s">
        <v>99</v>
      </c>
      <c r="F35" s="80">
        <v>800</v>
      </c>
    </row>
    <row r="36" spans="1:6" ht="12.75">
      <c r="A36" s="61">
        <v>28</v>
      </c>
      <c r="B36" s="57" t="s">
        <v>38</v>
      </c>
      <c r="C36" s="58">
        <v>25044</v>
      </c>
      <c r="D36" s="67" t="s">
        <v>89</v>
      </c>
      <c r="E36" s="72" t="s">
        <v>100</v>
      </c>
      <c r="F36" s="80">
        <v>200</v>
      </c>
    </row>
    <row r="37" spans="1:6" ht="12.75">
      <c r="A37" s="61">
        <v>29</v>
      </c>
      <c r="B37" s="57" t="s">
        <v>38</v>
      </c>
      <c r="C37" s="58">
        <v>25043</v>
      </c>
      <c r="D37" s="67" t="s">
        <v>89</v>
      </c>
      <c r="E37" s="72" t="s">
        <v>101</v>
      </c>
      <c r="F37" s="80">
        <v>100</v>
      </c>
    </row>
    <row r="38" spans="1:6" ht="26.25">
      <c r="A38" s="61">
        <v>30</v>
      </c>
      <c r="B38" s="57" t="s">
        <v>38</v>
      </c>
      <c r="C38" s="58">
        <v>25087</v>
      </c>
      <c r="D38" s="67" t="s">
        <v>72</v>
      </c>
      <c r="E38" s="72" t="s">
        <v>102</v>
      </c>
      <c r="F38" s="80">
        <v>20</v>
      </c>
    </row>
    <row r="39" spans="1:6" ht="12.75">
      <c r="A39" s="61">
        <v>31</v>
      </c>
      <c r="B39" s="57" t="s">
        <v>38</v>
      </c>
      <c r="C39" s="58">
        <v>25045</v>
      </c>
      <c r="D39" s="67" t="s">
        <v>89</v>
      </c>
      <c r="E39" s="72" t="s">
        <v>103</v>
      </c>
      <c r="F39" s="80">
        <v>100</v>
      </c>
    </row>
    <row r="40" spans="1:6" ht="12.75">
      <c r="A40" s="61">
        <v>32</v>
      </c>
      <c r="B40" s="57" t="s">
        <v>38</v>
      </c>
      <c r="C40" s="58">
        <v>25042</v>
      </c>
      <c r="D40" s="67" t="s">
        <v>89</v>
      </c>
      <c r="E40" s="72" t="s">
        <v>104</v>
      </c>
      <c r="F40" s="80">
        <v>50</v>
      </c>
    </row>
    <row r="41" spans="1:6" ht="12.75">
      <c r="A41" s="61">
        <v>33</v>
      </c>
      <c r="B41" s="57" t="s">
        <v>38</v>
      </c>
      <c r="C41" s="58">
        <v>25036</v>
      </c>
      <c r="D41" s="67" t="s">
        <v>89</v>
      </c>
      <c r="E41" s="72" t="s">
        <v>105</v>
      </c>
      <c r="F41" s="80">
        <v>200</v>
      </c>
    </row>
    <row r="42" spans="1:6" ht="12.75">
      <c r="A42" s="61">
        <v>34</v>
      </c>
      <c r="B42" s="57" t="s">
        <v>38</v>
      </c>
      <c r="C42" s="58">
        <v>25038</v>
      </c>
      <c r="D42" s="67" t="s">
        <v>89</v>
      </c>
      <c r="E42" s="72" t="s">
        <v>106</v>
      </c>
      <c r="F42" s="80">
        <v>10</v>
      </c>
    </row>
    <row r="43" spans="1:6" ht="12.75">
      <c r="A43" s="61">
        <v>35</v>
      </c>
      <c r="B43" s="57" t="s">
        <v>38</v>
      </c>
      <c r="C43" s="58">
        <v>25029</v>
      </c>
      <c r="D43" s="67" t="s">
        <v>69</v>
      </c>
      <c r="E43" s="72" t="s">
        <v>107</v>
      </c>
      <c r="F43" s="80">
        <v>2100</v>
      </c>
    </row>
    <row r="44" spans="1:6" ht="26.25">
      <c r="A44" s="61">
        <v>36</v>
      </c>
      <c r="B44" s="57" t="s">
        <v>38</v>
      </c>
      <c r="C44" s="58">
        <v>25035</v>
      </c>
      <c r="D44" s="67" t="s">
        <v>72</v>
      </c>
      <c r="E44" s="72" t="s">
        <v>108</v>
      </c>
      <c r="F44" s="80">
        <v>20.23</v>
      </c>
    </row>
    <row r="45" spans="1:6" ht="12.75">
      <c r="A45" s="61">
        <v>37</v>
      </c>
      <c r="B45" s="57" t="s">
        <v>38</v>
      </c>
      <c r="C45" s="58">
        <v>25033</v>
      </c>
      <c r="D45" s="67" t="s">
        <v>72</v>
      </c>
      <c r="E45" s="72" t="s">
        <v>109</v>
      </c>
      <c r="F45" s="80">
        <v>500</v>
      </c>
    </row>
    <row r="46" spans="1:6" ht="12.75">
      <c r="A46" s="61">
        <v>38</v>
      </c>
      <c r="B46" s="57" t="s">
        <v>38</v>
      </c>
      <c r="C46" s="58">
        <v>25034</v>
      </c>
      <c r="D46" s="67" t="s">
        <v>69</v>
      </c>
      <c r="E46" s="72" t="s">
        <v>110</v>
      </c>
      <c r="F46" s="80">
        <v>2380</v>
      </c>
    </row>
    <row r="47" spans="1:6" ht="12.75">
      <c r="A47" s="61">
        <v>39</v>
      </c>
      <c r="B47" s="57" t="s">
        <v>38</v>
      </c>
      <c r="C47" s="58">
        <v>25027</v>
      </c>
      <c r="D47" s="67" t="s">
        <v>72</v>
      </c>
      <c r="E47" s="72" t="s">
        <v>111</v>
      </c>
      <c r="F47" s="80">
        <v>300</v>
      </c>
    </row>
    <row r="48" spans="1:6" ht="12.75">
      <c r="A48" s="61">
        <v>40</v>
      </c>
      <c r="B48" s="57" t="s">
        <v>38</v>
      </c>
      <c r="C48" s="58">
        <v>25030</v>
      </c>
      <c r="D48" s="67" t="s">
        <v>69</v>
      </c>
      <c r="E48" s="72" t="s">
        <v>112</v>
      </c>
      <c r="F48" s="80">
        <v>1000</v>
      </c>
    </row>
    <row r="49" spans="1:6" ht="12.75">
      <c r="A49" s="61">
        <v>41</v>
      </c>
      <c r="B49" s="57" t="s">
        <v>38</v>
      </c>
      <c r="C49" s="58">
        <v>25031</v>
      </c>
      <c r="D49" s="67" t="s">
        <v>69</v>
      </c>
      <c r="E49" s="72" t="s">
        <v>113</v>
      </c>
      <c r="F49" s="80">
        <v>1050</v>
      </c>
    </row>
    <row r="50" spans="1:6" ht="12.75">
      <c r="A50" s="61">
        <v>42</v>
      </c>
      <c r="B50" s="57" t="s">
        <v>38</v>
      </c>
      <c r="C50" s="58">
        <v>25032</v>
      </c>
      <c r="D50" s="67" t="s">
        <v>69</v>
      </c>
      <c r="E50" s="72" t="s">
        <v>114</v>
      </c>
      <c r="F50" s="80">
        <v>115</v>
      </c>
    </row>
    <row r="51" spans="1:6" ht="12.75">
      <c r="A51" s="61">
        <v>43</v>
      </c>
      <c r="B51" s="57" t="s">
        <v>38</v>
      </c>
      <c r="C51" s="58">
        <v>25039</v>
      </c>
      <c r="D51" s="67" t="s">
        <v>89</v>
      </c>
      <c r="E51" s="72" t="s">
        <v>115</v>
      </c>
      <c r="F51" s="80">
        <v>100</v>
      </c>
    </row>
    <row r="52" spans="1:6" ht="12.75">
      <c r="A52" s="61">
        <v>44</v>
      </c>
      <c r="B52" s="57" t="s">
        <v>38</v>
      </c>
      <c r="C52" s="58">
        <v>25040</v>
      </c>
      <c r="D52" s="67" t="s">
        <v>89</v>
      </c>
      <c r="E52" s="72" t="s">
        <v>116</v>
      </c>
      <c r="F52" s="80">
        <v>100</v>
      </c>
    </row>
    <row r="53" spans="1:6" ht="26.25">
      <c r="A53" s="61">
        <v>45</v>
      </c>
      <c r="B53" s="57" t="s">
        <v>38</v>
      </c>
      <c r="C53" s="58">
        <v>25041</v>
      </c>
      <c r="D53" s="67" t="s">
        <v>89</v>
      </c>
      <c r="E53" s="72" t="s">
        <v>117</v>
      </c>
      <c r="F53" s="80">
        <v>200</v>
      </c>
    </row>
    <row r="54" spans="1:6" ht="12.75">
      <c r="A54" s="61">
        <v>46</v>
      </c>
      <c r="B54" s="57" t="s">
        <v>38</v>
      </c>
      <c r="C54" s="58">
        <v>25025</v>
      </c>
      <c r="D54" s="67" t="s">
        <v>72</v>
      </c>
      <c r="E54" s="72" t="s">
        <v>118</v>
      </c>
      <c r="F54" s="80">
        <v>2300</v>
      </c>
    </row>
    <row r="55" spans="1:6" ht="26.25">
      <c r="A55" s="61">
        <v>47</v>
      </c>
      <c r="B55" s="57" t="s">
        <v>38</v>
      </c>
      <c r="C55" s="58">
        <v>25026</v>
      </c>
      <c r="D55" s="67" t="s">
        <v>72</v>
      </c>
      <c r="E55" s="72" t="s">
        <v>119</v>
      </c>
      <c r="F55" s="80">
        <v>47.6</v>
      </c>
    </row>
    <row r="56" spans="1:6" ht="12.75">
      <c r="A56" s="61">
        <v>48</v>
      </c>
      <c r="B56" s="57" t="s">
        <v>38</v>
      </c>
      <c r="C56" s="58">
        <v>25024</v>
      </c>
      <c r="D56" s="67" t="s">
        <v>69</v>
      </c>
      <c r="E56" s="72" t="s">
        <v>120</v>
      </c>
      <c r="F56" s="80">
        <v>300</v>
      </c>
    </row>
    <row r="57" spans="1:6" ht="12.75">
      <c r="A57" s="61">
        <v>49</v>
      </c>
      <c r="B57" s="57" t="s">
        <v>38</v>
      </c>
      <c r="C57" s="58">
        <v>25028</v>
      </c>
      <c r="D57" s="67" t="s">
        <v>72</v>
      </c>
      <c r="E57" s="72" t="s">
        <v>121</v>
      </c>
      <c r="F57" s="80">
        <v>870</v>
      </c>
    </row>
    <row r="58" spans="1:6" ht="12.75">
      <c r="A58" s="61">
        <v>50</v>
      </c>
      <c r="B58" s="57" t="s">
        <v>38</v>
      </c>
      <c r="C58" s="58">
        <v>25037</v>
      </c>
      <c r="D58" s="67" t="s">
        <v>89</v>
      </c>
      <c r="E58" s="72" t="s">
        <v>122</v>
      </c>
      <c r="F58" s="80">
        <v>100</v>
      </c>
    </row>
    <row r="59" spans="1:6" ht="12.75">
      <c r="A59" s="61">
        <v>51</v>
      </c>
      <c r="B59" s="57" t="s">
        <v>44</v>
      </c>
      <c r="C59" s="58">
        <v>25058</v>
      </c>
      <c r="D59" s="67" t="s">
        <v>69</v>
      </c>
      <c r="E59" s="72" t="s">
        <v>123</v>
      </c>
      <c r="F59" s="80">
        <v>3200</v>
      </c>
    </row>
    <row r="60" spans="1:6" ht="12.75">
      <c r="A60" s="61">
        <v>52</v>
      </c>
      <c r="B60" s="57" t="s">
        <v>44</v>
      </c>
      <c r="C60" s="58">
        <v>25057</v>
      </c>
      <c r="D60" s="67" t="s">
        <v>69</v>
      </c>
      <c r="E60" s="72" t="s">
        <v>124</v>
      </c>
      <c r="F60" s="80">
        <v>300</v>
      </c>
    </row>
    <row r="61" spans="1:6" ht="12.75">
      <c r="A61" s="61">
        <v>53</v>
      </c>
      <c r="B61" s="57" t="s">
        <v>44</v>
      </c>
      <c r="C61" s="58">
        <v>25064</v>
      </c>
      <c r="D61" s="67" t="s">
        <v>69</v>
      </c>
      <c r="E61" s="72" t="s">
        <v>125</v>
      </c>
      <c r="F61" s="80">
        <v>2194.15</v>
      </c>
    </row>
    <row r="62" spans="1:6" ht="12.75">
      <c r="A62" s="61">
        <v>54</v>
      </c>
      <c r="B62" s="57" t="s">
        <v>44</v>
      </c>
      <c r="C62" s="58">
        <v>25059</v>
      </c>
      <c r="D62" s="67" t="s">
        <v>69</v>
      </c>
      <c r="E62" s="72" t="s">
        <v>126</v>
      </c>
      <c r="F62" s="80">
        <v>83</v>
      </c>
    </row>
    <row r="63" spans="1:6" ht="12.75">
      <c r="A63" s="61">
        <v>55</v>
      </c>
      <c r="B63" s="57" t="s">
        <v>44</v>
      </c>
      <c r="C63" s="58">
        <v>25056</v>
      </c>
      <c r="D63" s="67" t="s">
        <v>69</v>
      </c>
      <c r="E63" s="72" t="s">
        <v>127</v>
      </c>
      <c r="F63" s="80">
        <v>43846</v>
      </c>
    </row>
    <row r="64" spans="1:6" ht="12.75">
      <c r="A64" s="61">
        <v>56</v>
      </c>
      <c r="B64" s="57" t="s">
        <v>44</v>
      </c>
      <c r="C64" s="58">
        <v>25062</v>
      </c>
      <c r="D64" s="67" t="s">
        <v>69</v>
      </c>
      <c r="E64" s="72" t="s">
        <v>128</v>
      </c>
      <c r="F64" s="80">
        <v>2406</v>
      </c>
    </row>
    <row r="65" spans="1:6" ht="12.75">
      <c r="A65" s="61">
        <v>57</v>
      </c>
      <c r="B65" s="57" t="s">
        <v>44</v>
      </c>
      <c r="C65" s="58">
        <v>25080</v>
      </c>
      <c r="D65" s="67" t="s">
        <v>72</v>
      </c>
      <c r="E65" s="72" t="s">
        <v>129</v>
      </c>
      <c r="F65" s="80">
        <v>3177.13</v>
      </c>
    </row>
    <row r="66" spans="1:6" ht="12.75">
      <c r="A66" s="61">
        <v>58</v>
      </c>
      <c r="B66" s="57" t="s">
        <v>44</v>
      </c>
      <c r="C66" s="58">
        <v>25049</v>
      </c>
      <c r="D66" s="67" t="s">
        <v>72</v>
      </c>
      <c r="E66" s="72" t="s">
        <v>130</v>
      </c>
      <c r="F66" s="80">
        <v>200</v>
      </c>
    </row>
    <row r="67" spans="1:6" ht="12.75">
      <c r="A67" s="61">
        <v>59</v>
      </c>
      <c r="B67" s="57" t="s">
        <v>44</v>
      </c>
      <c r="C67" s="58">
        <v>25082</v>
      </c>
      <c r="D67" s="67" t="s">
        <v>69</v>
      </c>
      <c r="E67" s="72" t="s">
        <v>131</v>
      </c>
      <c r="F67" s="80">
        <v>342</v>
      </c>
    </row>
    <row r="68" spans="1:6" ht="12.75">
      <c r="A68" s="61">
        <v>60</v>
      </c>
      <c r="B68" s="57" t="s">
        <v>44</v>
      </c>
      <c r="C68" s="58">
        <v>25083</v>
      </c>
      <c r="D68" s="67" t="s">
        <v>69</v>
      </c>
      <c r="E68" s="72" t="s">
        <v>132</v>
      </c>
      <c r="F68" s="80">
        <v>1322.7</v>
      </c>
    </row>
    <row r="69" spans="1:6" ht="26.25">
      <c r="A69" s="61">
        <v>61</v>
      </c>
      <c r="B69" s="57" t="s">
        <v>44</v>
      </c>
      <c r="C69" s="58">
        <v>25084</v>
      </c>
      <c r="D69" s="67" t="s">
        <v>72</v>
      </c>
      <c r="E69" s="72" t="s">
        <v>133</v>
      </c>
      <c r="F69" s="80">
        <v>29.75</v>
      </c>
    </row>
    <row r="70" spans="1:6" ht="12.75">
      <c r="A70" s="61">
        <v>62</v>
      </c>
      <c r="B70" s="57" t="s">
        <v>44</v>
      </c>
      <c r="C70" s="58">
        <v>25070</v>
      </c>
      <c r="D70" s="67" t="s">
        <v>89</v>
      </c>
      <c r="E70" s="72" t="s">
        <v>134</v>
      </c>
      <c r="F70" s="80">
        <v>50</v>
      </c>
    </row>
    <row r="71" spans="1:6" ht="12.75">
      <c r="A71" s="61">
        <v>63</v>
      </c>
      <c r="B71" s="57" t="s">
        <v>44</v>
      </c>
      <c r="C71" s="58">
        <v>25052</v>
      </c>
      <c r="D71" s="67" t="s">
        <v>69</v>
      </c>
      <c r="E71" s="72" t="s">
        <v>135</v>
      </c>
      <c r="F71" s="80">
        <v>5277.5</v>
      </c>
    </row>
    <row r="72" spans="1:6" ht="12.75">
      <c r="A72" s="61">
        <v>64</v>
      </c>
      <c r="B72" s="57" t="s">
        <v>44</v>
      </c>
      <c r="C72" s="58">
        <v>25053</v>
      </c>
      <c r="D72" s="67" t="s">
        <v>69</v>
      </c>
      <c r="E72" s="72" t="s">
        <v>136</v>
      </c>
      <c r="F72" s="80">
        <v>5277.5</v>
      </c>
    </row>
    <row r="73" spans="1:6" ht="12.75">
      <c r="A73" s="61">
        <v>65</v>
      </c>
      <c r="B73" s="57" t="s">
        <v>44</v>
      </c>
      <c r="C73" s="58">
        <v>25086</v>
      </c>
      <c r="D73" s="67" t="s">
        <v>72</v>
      </c>
      <c r="E73" s="72" t="s">
        <v>137</v>
      </c>
      <c r="F73" s="80">
        <v>11550</v>
      </c>
    </row>
    <row r="74" spans="1:6" ht="12.75">
      <c r="A74" s="61">
        <v>66</v>
      </c>
      <c r="B74" s="57" t="s">
        <v>44</v>
      </c>
      <c r="C74" s="58">
        <v>25079</v>
      </c>
      <c r="D74" s="67" t="s">
        <v>69</v>
      </c>
      <c r="E74" s="72" t="s">
        <v>138</v>
      </c>
      <c r="F74" s="80">
        <v>1000</v>
      </c>
    </row>
    <row r="75" spans="1:6" ht="12.75">
      <c r="A75" s="61">
        <v>67</v>
      </c>
      <c r="B75" s="57" t="s">
        <v>44</v>
      </c>
      <c r="C75" s="58">
        <v>25048</v>
      </c>
      <c r="D75" s="67" t="s">
        <v>69</v>
      </c>
      <c r="E75" s="72" t="s">
        <v>139</v>
      </c>
      <c r="F75" s="80">
        <v>6080</v>
      </c>
    </row>
    <row r="76" spans="1:6" ht="26.25">
      <c r="A76" s="61">
        <v>68</v>
      </c>
      <c r="B76" s="57" t="s">
        <v>44</v>
      </c>
      <c r="C76" s="58">
        <v>25054</v>
      </c>
      <c r="D76" s="67" t="s">
        <v>89</v>
      </c>
      <c r="E76" s="72" t="s">
        <v>140</v>
      </c>
      <c r="F76" s="80">
        <v>60</v>
      </c>
    </row>
    <row r="77" spans="1:6" ht="26.25">
      <c r="A77" s="61">
        <v>69</v>
      </c>
      <c r="B77" s="57" t="s">
        <v>44</v>
      </c>
      <c r="C77" s="58">
        <v>25055</v>
      </c>
      <c r="D77" s="67" t="s">
        <v>89</v>
      </c>
      <c r="E77" s="72" t="s">
        <v>141</v>
      </c>
      <c r="F77" s="80">
        <v>100</v>
      </c>
    </row>
    <row r="78" spans="1:6" ht="12.75">
      <c r="A78" s="61">
        <v>70</v>
      </c>
      <c r="B78" s="57" t="s">
        <v>44</v>
      </c>
      <c r="C78" s="58">
        <v>25065</v>
      </c>
      <c r="D78" s="67" t="s">
        <v>89</v>
      </c>
      <c r="E78" s="72" t="s">
        <v>142</v>
      </c>
      <c r="F78" s="80">
        <v>90</v>
      </c>
    </row>
    <row r="79" spans="1:6" ht="26.25">
      <c r="A79" s="61">
        <v>71</v>
      </c>
      <c r="B79" s="57" t="s">
        <v>44</v>
      </c>
      <c r="C79" s="58">
        <v>25066</v>
      </c>
      <c r="D79" s="67" t="s">
        <v>89</v>
      </c>
      <c r="E79" s="72" t="s">
        <v>143</v>
      </c>
      <c r="F79" s="80">
        <v>200</v>
      </c>
    </row>
    <row r="80" spans="1:6" ht="12.75">
      <c r="A80" s="61">
        <v>72</v>
      </c>
      <c r="B80" s="57" t="s">
        <v>44</v>
      </c>
      <c r="C80" s="58">
        <v>25067</v>
      </c>
      <c r="D80" s="67" t="s">
        <v>89</v>
      </c>
      <c r="E80" s="72" t="s">
        <v>144</v>
      </c>
      <c r="F80" s="80">
        <v>100</v>
      </c>
    </row>
    <row r="81" spans="1:6" ht="12.75">
      <c r="A81" s="61">
        <v>73</v>
      </c>
      <c r="B81" s="57" t="s">
        <v>44</v>
      </c>
      <c r="C81" s="58">
        <v>25071</v>
      </c>
      <c r="D81" s="67" t="s">
        <v>89</v>
      </c>
      <c r="E81" s="72" t="s">
        <v>145</v>
      </c>
      <c r="F81" s="80">
        <v>400</v>
      </c>
    </row>
    <row r="82" spans="1:6" ht="12.75">
      <c r="A82" s="61">
        <v>74</v>
      </c>
      <c r="B82" s="57" t="s">
        <v>44</v>
      </c>
      <c r="C82" s="58">
        <v>25072</v>
      </c>
      <c r="D82" s="67" t="s">
        <v>72</v>
      </c>
      <c r="E82" s="72" t="s">
        <v>146</v>
      </c>
      <c r="F82" s="80">
        <v>200</v>
      </c>
    </row>
    <row r="83" spans="1:6" ht="26.25">
      <c r="A83" s="61">
        <v>75</v>
      </c>
      <c r="B83" s="57" t="s">
        <v>44</v>
      </c>
      <c r="C83" s="58">
        <v>25073</v>
      </c>
      <c r="D83" s="67" t="s">
        <v>72</v>
      </c>
      <c r="E83" s="72" t="s">
        <v>147</v>
      </c>
      <c r="F83" s="80">
        <v>33.32</v>
      </c>
    </row>
    <row r="84" spans="1:6" ht="12.75">
      <c r="A84" s="61">
        <v>76</v>
      </c>
      <c r="B84" s="57" t="s">
        <v>44</v>
      </c>
      <c r="C84" s="58">
        <v>25074</v>
      </c>
      <c r="D84" s="67" t="s">
        <v>72</v>
      </c>
      <c r="E84" s="72" t="s">
        <v>148</v>
      </c>
      <c r="F84" s="80">
        <v>600</v>
      </c>
    </row>
    <row r="85" spans="1:6" ht="12.75">
      <c r="A85" s="61">
        <v>77</v>
      </c>
      <c r="B85" s="57" t="s">
        <v>44</v>
      </c>
      <c r="C85" s="58">
        <v>25076</v>
      </c>
      <c r="D85" s="67" t="s">
        <v>69</v>
      </c>
      <c r="E85" s="72" t="s">
        <v>149</v>
      </c>
      <c r="F85" s="80">
        <v>3000</v>
      </c>
    </row>
    <row r="86" spans="1:6" ht="12.75">
      <c r="A86" s="61">
        <v>78</v>
      </c>
      <c r="B86" s="57" t="s">
        <v>44</v>
      </c>
      <c r="C86" s="58">
        <v>25085</v>
      </c>
      <c r="D86" s="67" t="s">
        <v>72</v>
      </c>
      <c r="E86" s="72" t="s">
        <v>150</v>
      </c>
      <c r="F86" s="80">
        <v>1837.5</v>
      </c>
    </row>
    <row r="87" spans="1:6" ht="12.75">
      <c r="A87" s="61">
        <v>79</v>
      </c>
      <c r="B87" s="57" t="s">
        <v>44</v>
      </c>
      <c r="C87" s="58">
        <v>25078</v>
      </c>
      <c r="D87" s="67" t="s">
        <v>69</v>
      </c>
      <c r="E87" s="72" t="s">
        <v>151</v>
      </c>
      <c r="F87" s="80">
        <v>700</v>
      </c>
    </row>
    <row r="88" spans="1:6" ht="26.25">
      <c r="A88" s="61">
        <v>80</v>
      </c>
      <c r="B88" s="57" t="s">
        <v>44</v>
      </c>
      <c r="C88" s="58">
        <v>25069</v>
      </c>
      <c r="D88" s="67" t="s">
        <v>89</v>
      </c>
      <c r="E88" s="72" t="s">
        <v>152</v>
      </c>
      <c r="F88" s="80">
        <v>200</v>
      </c>
    </row>
    <row r="89" spans="1:6" ht="12.75">
      <c r="A89" s="61">
        <v>81</v>
      </c>
      <c r="B89" s="57" t="s">
        <v>44</v>
      </c>
      <c r="C89" s="58">
        <v>25081</v>
      </c>
      <c r="D89" s="67" t="s">
        <v>69</v>
      </c>
      <c r="E89" s="72" t="s">
        <v>153</v>
      </c>
      <c r="F89" s="80">
        <v>100</v>
      </c>
    </row>
    <row r="90" spans="1:6" ht="26.25">
      <c r="A90" s="61">
        <v>82</v>
      </c>
      <c r="B90" s="57" t="s">
        <v>44</v>
      </c>
      <c r="C90" s="58">
        <v>25068</v>
      </c>
      <c r="D90" s="67" t="s">
        <v>89</v>
      </c>
      <c r="E90" s="72" t="s">
        <v>154</v>
      </c>
      <c r="F90" s="80">
        <v>70</v>
      </c>
    </row>
    <row r="91" spans="1:6" ht="12.75">
      <c r="A91" s="61">
        <v>83</v>
      </c>
      <c r="B91" s="57" t="s">
        <v>44</v>
      </c>
      <c r="C91" s="58">
        <v>25051</v>
      </c>
      <c r="D91" s="67" t="s">
        <v>89</v>
      </c>
      <c r="E91" s="72" t="s">
        <v>155</v>
      </c>
      <c r="F91" s="80">
        <v>100</v>
      </c>
    </row>
    <row r="92" spans="1:6" ht="26.25">
      <c r="A92" s="61">
        <v>84</v>
      </c>
      <c r="B92" s="57" t="s">
        <v>44</v>
      </c>
      <c r="C92" s="58">
        <v>25050</v>
      </c>
      <c r="D92" s="67" t="s">
        <v>72</v>
      </c>
      <c r="E92" s="72" t="s">
        <v>156</v>
      </c>
      <c r="F92" s="80">
        <v>60</v>
      </c>
    </row>
    <row r="93" spans="1:6" ht="12.75">
      <c r="A93" s="61">
        <v>85</v>
      </c>
      <c r="B93" s="57" t="s">
        <v>44</v>
      </c>
      <c r="C93" s="58">
        <v>25061</v>
      </c>
      <c r="D93" s="67" t="s">
        <v>69</v>
      </c>
      <c r="E93" s="72" t="s">
        <v>157</v>
      </c>
      <c r="F93" s="80">
        <v>2340</v>
      </c>
    </row>
    <row r="94" spans="1:6" ht="12.75">
      <c r="A94" s="61">
        <v>86</v>
      </c>
      <c r="B94" s="57" t="s">
        <v>44</v>
      </c>
      <c r="C94" s="58">
        <v>25063</v>
      </c>
      <c r="D94" s="67" t="s">
        <v>69</v>
      </c>
      <c r="E94" s="72" t="s">
        <v>158</v>
      </c>
      <c r="F94" s="80">
        <v>1042</v>
      </c>
    </row>
    <row r="95" spans="1:6" ht="12.75">
      <c r="A95" s="61">
        <v>87</v>
      </c>
      <c r="B95" s="57" t="s">
        <v>44</v>
      </c>
      <c r="C95" s="58">
        <v>25046</v>
      </c>
      <c r="D95" s="67" t="s">
        <v>72</v>
      </c>
      <c r="E95" s="72" t="s">
        <v>159</v>
      </c>
      <c r="F95" s="80">
        <v>312</v>
      </c>
    </row>
    <row r="96" spans="1:6" ht="12.75">
      <c r="A96" s="61">
        <v>88</v>
      </c>
      <c r="B96" s="57" t="s">
        <v>44</v>
      </c>
      <c r="C96" s="58">
        <v>25060</v>
      </c>
      <c r="D96" s="67" t="s">
        <v>69</v>
      </c>
      <c r="E96" s="72" t="s">
        <v>160</v>
      </c>
      <c r="F96" s="80">
        <v>3100</v>
      </c>
    </row>
    <row r="97" spans="1:6" ht="12.75">
      <c r="A97" s="68">
        <v>89</v>
      </c>
      <c r="B97" s="57" t="s">
        <v>44</v>
      </c>
      <c r="C97" s="58">
        <v>25047</v>
      </c>
      <c r="D97" s="67" t="s">
        <v>72</v>
      </c>
      <c r="E97" s="72" t="s">
        <v>161</v>
      </c>
      <c r="F97" s="80">
        <v>3300</v>
      </c>
    </row>
    <row r="98" spans="1:6" ht="12.75">
      <c r="A98" s="81"/>
      <c r="B98" s="59"/>
      <c r="C98" s="58"/>
      <c r="D98" s="67"/>
      <c r="E98" s="72"/>
      <c r="F98" s="80"/>
    </row>
    <row r="99" spans="1:6" ht="13.5" thickBot="1">
      <c r="A99" s="82"/>
      <c r="B99" s="83"/>
      <c r="C99" s="84"/>
      <c r="D99" s="85"/>
      <c r="E99" s="86" t="s">
        <v>1</v>
      </c>
      <c r="F99" s="87">
        <f>SUM(F9:F97)</f>
        <v>197658.65000000002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D14" sqref="D14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41" customWidth="1"/>
    <col min="6" max="6" width="15.00390625" style="6" customWidth="1"/>
    <col min="7" max="16384" width="10.421875" style="6" customWidth="1"/>
  </cols>
  <sheetData>
    <row r="1" spans="1:6" ht="12.75">
      <c r="A1" s="7" t="s">
        <v>18</v>
      </c>
      <c r="B1" s="2"/>
      <c r="C1" s="4"/>
      <c r="D1" s="4"/>
      <c r="E1" s="37"/>
      <c r="F1" s="2"/>
    </row>
    <row r="2" spans="2:6" ht="12.75">
      <c r="B2" s="2"/>
      <c r="C2" s="2"/>
      <c r="D2" s="2"/>
      <c r="E2" s="37"/>
      <c r="F2" s="2"/>
    </row>
    <row r="3" spans="1:6" ht="12.75">
      <c r="A3" s="7" t="s">
        <v>19</v>
      </c>
      <c r="B3" s="4"/>
      <c r="C3" s="2"/>
      <c r="D3" s="4"/>
      <c r="E3" s="38"/>
      <c r="F3" s="2"/>
    </row>
    <row r="4" spans="1:6" ht="12.75">
      <c r="A4" s="7" t="s">
        <v>24</v>
      </c>
      <c r="B4" s="4"/>
      <c r="C4" s="2"/>
      <c r="D4" s="4"/>
      <c r="E4" s="37"/>
      <c r="F4" s="4"/>
    </row>
    <row r="5" spans="1:6" ht="12.75">
      <c r="A5" s="2"/>
      <c r="B5" s="4"/>
      <c r="C5" s="2"/>
      <c r="D5" s="2"/>
      <c r="E5" s="37"/>
      <c r="F5" s="2"/>
    </row>
    <row r="6" spans="1:6" ht="12.75">
      <c r="A6" s="2"/>
      <c r="B6" s="5"/>
      <c r="C6" s="15" t="s">
        <v>25</v>
      </c>
      <c r="D6" s="1" t="s">
        <v>76</v>
      </c>
      <c r="E6" s="37"/>
      <c r="F6" s="2"/>
    </row>
    <row r="7" spans="1:6" ht="13.5" thickBot="1">
      <c r="A7" s="2"/>
      <c r="B7" s="2"/>
      <c r="C7" s="2"/>
      <c r="D7" s="2"/>
      <c r="E7" s="37"/>
      <c r="F7" s="2"/>
    </row>
    <row r="8" spans="1:6" ht="52.5">
      <c r="A8" s="23" t="s">
        <v>3</v>
      </c>
      <c r="B8" s="24" t="s">
        <v>4</v>
      </c>
      <c r="C8" s="25" t="s">
        <v>5</v>
      </c>
      <c r="D8" s="24" t="s">
        <v>21</v>
      </c>
      <c r="E8" s="25" t="s">
        <v>22</v>
      </c>
      <c r="F8" s="27" t="s">
        <v>23</v>
      </c>
    </row>
    <row r="9" spans="1:6" ht="13.5">
      <c r="A9" s="32">
        <v>1</v>
      </c>
      <c r="B9" s="30">
        <v>43115</v>
      </c>
      <c r="C9" s="31">
        <v>25017</v>
      </c>
      <c r="D9" s="31" t="s">
        <v>69</v>
      </c>
      <c r="E9" s="39" t="s">
        <v>70</v>
      </c>
      <c r="F9" s="33">
        <v>7280</v>
      </c>
    </row>
    <row r="10" spans="1:6" ht="13.5">
      <c r="A10" s="32">
        <v>2</v>
      </c>
      <c r="B10" s="30">
        <v>43115</v>
      </c>
      <c r="C10" s="31">
        <v>25004</v>
      </c>
      <c r="D10" s="31" t="s">
        <v>69</v>
      </c>
      <c r="E10" s="39" t="s">
        <v>71</v>
      </c>
      <c r="F10" s="33">
        <v>53871</v>
      </c>
    </row>
    <row r="11" spans="1:6" ht="13.5">
      <c r="A11" s="32">
        <v>3</v>
      </c>
      <c r="B11" s="30">
        <v>43118</v>
      </c>
      <c r="C11" s="31">
        <v>10052</v>
      </c>
      <c r="D11" s="31" t="s">
        <v>72</v>
      </c>
      <c r="E11" s="39" t="s">
        <v>73</v>
      </c>
      <c r="F11" s="33">
        <v>18047.21</v>
      </c>
    </row>
    <row r="12" spans="1:6" ht="27">
      <c r="A12" s="32">
        <v>4</v>
      </c>
      <c r="B12" s="30">
        <v>43118</v>
      </c>
      <c r="C12" s="31">
        <v>25088</v>
      </c>
      <c r="D12" s="31" t="s">
        <v>72</v>
      </c>
      <c r="E12" s="39" t="s">
        <v>74</v>
      </c>
      <c r="F12" s="33">
        <v>15598193.32</v>
      </c>
    </row>
    <row r="13" spans="1:256" ht="14.25" thickBot="1">
      <c r="A13" s="34" t="s">
        <v>1</v>
      </c>
      <c r="B13" s="35"/>
      <c r="C13" s="35"/>
      <c r="D13" s="35"/>
      <c r="E13" s="40"/>
      <c r="F13" s="36">
        <f>SUM(F9:F12)</f>
        <v>15677391.530000001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2018-01-23T12:58:43Z</cp:lastPrinted>
  <dcterms:created xsi:type="dcterms:W3CDTF">2016-01-19T13:06:09Z</dcterms:created>
  <dcterms:modified xsi:type="dcterms:W3CDTF">2018-01-23T13:23:21Z</dcterms:modified>
  <cp:category/>
  <cp:version/>
  <cp:contentType/>
  <cp:contentStatus/>
</cp:coreProperties>
</file>