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ateriale" sheetId="1" r:id="rId1"/>
    <sheet name="transferuri instit.public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<sst xmlns="http://schemas.openxmlformats.org/spreadsheetml/2006/main" count="162" uniqueCount="90">
  <si>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MINISTERUL FINANŢELOR PUBLICE</t>
  </si>
  <si>
    <t>CAP 51 01 "AUTORITATI PUBLICE SI ACTIUNI EXTERNE" TITL. 20 "BUNURI SI SERVICII"</t>
  </si>
  <si>
    <t>Perioada :</t>
  </si>
  <si>
    <t xml:space="preserve"> 06.04 – 10.04.2015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</si>
  <si>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</si>
  <si>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</si>
  <si>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</si>
  <si>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</si>
  <si>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</si>
  <si>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</si>
  <si>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07,04,2015</t>
  </si>
  <si>
    <t>mfp</t>
  </si>
  <si>
    <t>comision gaze</t>
  </si>
  <si>
    <t>total</t>
  </si>
  <si>
    <t>CAPITOLUL 51.01 "AUTORITĂŢI PUBLICE ŞI ACŢIUNI EXTERNE"</t>
  </si>
  <si>
    <t>TITLUL 51 .01.01 "TRANSFERURI  REPREZ. COFINANTAREA PUBLICA"</t>
  </si>
  <si>
    <t>Data</t>
  </si>
  <si>
    <t>Document</t>
  </si>
  <si>
    <t>Explicaţii</t>
  </si>
  <si>
    <t>Furnizor/Beneficiar sumă</t>
  </si>
  <si>
    <t>Suma (lei)</t>
  </si>
  <si>
    <t>OP 3375</t>
  </si>
  <si>
    <t>Transferuri intre unități ale administratiei publice</t>
  </si>
  <si>
    <t>CSIPPC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</si>
  <si>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</si>
  <si>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</si>
  <si>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</si>
  <si>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</si>
  <si>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OP 3325</t>
  </si>
  <si>
    <t xml:space="preserve">Reglare plata salarii din buget proiect   – SMIS 52843 – 56.19.01 </t>
  </si>
  <si>
    <t>MFP</t>
  </si>
  <si>
    <t>OP 3326</t>
  </si>
  <si>
    <t xml:space="preserve">Reglare plata salarii din buget proiect   – SMIS 52843 – 56.19.02 </t>
  </si>
  <si>
    <t>OP 3327</t>
  </si>
  <si>
    <t>Reglare plata salarii din buget proiect   – SMIS 52843 – 56.19.03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</si>
  <si>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</si>
  <si>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</si>
  <si>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</si>
  <si>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</si>
  <si>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</si>
  <si>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</si>
  <si>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</si>
  <si>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chelt judecată dosar 1192/299/2013</t>
  </si>
  <si>
    <t>PERSOANA FIZICA</t>
  </si>
  <si>
    <t>chelt judecată dosar 3856/85/2012</t>
  </si>
  <si>
    <t>chelt judecată dosar 7019/85/2011</t>
  </si>
  <si>
    <t>chelt judecată dosar 2336/97/2013</t>
  </si>
  <si>
    <t>BUGET DE STAT</t>
  </si>
  <si>
    <t>chelt judiciare dosar 7366/97/2011</t>
  </si>
  <si>
    <t>chelt judiciare dosar 425/30/2015</t>
  </si>
  <si>
    <t>chelt judiciare dosar 829/260/2009</t>
  </si>
  <si>
    <t>chelt judiciare dosar 9018/101/2014</t>
  </si>
  <si>
    <t>chelt judiciare dosar 415/85/2014</t>
  </si>
  <si>
    <t>chelt judiciare dosar 5703/101/2012</t>
  </si>
  <si>
    <t>chelt judiciare dosar 44956/3/2014</t>
  </si>
  <si>
    <t>onorariu curator dosar 3406/93/2013/a1</t>
  </si>
  <si>
    <t>chelt judecată dosar 18235/55/2013</t>
  </si>
  <si>
    <t>chelt judecată dosar 771/2013</t>
  </si>
  <si>
    <t>chelt judecată dosar 7218/311/2010</t>
  </si>
  <si>
    <t>chelt judecată dosar 14213/197/2013</t>
  </si>
  <si>
    <t>chelt judecată dosar 552/1285/2013</t>
  </si>
  <si>
    <t>chelt judecată dosar 425/122/2012</t>
  </si>
  <si>
    <t>chelt judiciare dosar 18324/200/2014</t>
  </si>
  <si>
    <t>chelt judiciare dosar 12862/30/2012</t>
  </si>
  <si>
    <t>chelt judecată dosar 31638/211/2010</t>
  </si>
  <si>
    <t>chelt judecată dosar 78/120/2012 DE 27/2014</t>
  </si>
  <si>
    <t>chelt judecată dosar 3641/327/2012</t>
  </si>
  <si>
    <t>chelt judecată dosar 1459/2334/2013</t>
  </si>
  <si>
    <t>chelt judecată dosar 99/828/2014</t>
  </si>
  <si>
    <t>chelt judecată dosar 19970/245/2013</t>
  </si>
  <si>
    <t>chelt judecată dosar 31318/197/2013</t>
  </si>
  <si>
    <t>chelt judecată dosar 2090/87/2013</t>
  </si>
  <si>
    <t>chelt judecată dosar 10819/301/2010</t>
  </si>
  <si>
    <t>BIROU EXPERTIZE</t>
  </si>
  <si>
    <t>onorariu expertiza dosar 1074/39/2011</t>
  </si>
  <si>
    <t>onorariu curator dosar 64/1285/2014/a1</t>
  </si>
  <si>
    <t>chelt judecată dosar 11417/211/2010</t>
  </si>
  <si>
    <t>onorariu expertiza dosar 6391/288/2009</t>
  </si>
  <si>
    <t>chelt judecată dosar 3869/233/2013</t>
  </si>
  <si>
    <t>chelt judecată dosar 4044/312/2013</t>
  </si>
  <si>
    <t>chelt judecată dosar 46526/3/2012</t>
  </si>
  <si>
    <t>TOTAL</t>
  </si>
  <si>
    <t>TITLUL 59 "ALTE CHELTUIELI"</t>
  </si>
  <si>
    <t>despagubire CEDO</t>
  </si>
  <si>
    <t>poprire dosar executare 2251/2014</t>
  </si>
  <si>
    <t>despagubire dosar 11417/211/2010</t>
  </si>
  <si>
    <t>poprire dosar executare 994/2014</t>
  </si>
  <si>
    <t>poprire dosar executare 151/2014</t>
  </si>
  <si>
    <t>poprire dosar executare 454/2011</t>
  </si>
  <si>
    <t>poprire dosar executare 448/2014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</si>
</sst>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@"/>
    <numFmt numFmtId="167" formatCode="DD/MM/YY;@"/>
    <numFmt numFmtId="168" formatCode="DD/MM/YY"/>
    <numFmt numFmtId="169" formatCode="#,##0.00"/>
    <numFmt numFmtId="170" formatCode="DD/MM/YYYY"/>
    <numFmt numFmtId="171" formatCode="DD/MM/YYYY"/>
    <numFmt numFmtId="172" formatCode="#,###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58" applyFont="1" applyBorder="1" applyAlignment="1">
      <alignment horizontal="left" wrapText="1"/>
      <protection/>
    </xf>
    <xf numFmtId="164" fontId="2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20" fillId="0" borderId="14" xfId="0" applyFont="1" applyBorder="1" applyAlignment="1">
      <alignment horizontal="right"/>
    </xf>
    <xf numFmtId="165" fontId="20" fillId="0" borderId="15" xfId="0" applyNumberFormat="1" applyFont="1" applyBorder="1" applyAlignment="1">
      <alignment/>
    </xf>
    <xf numFmtId="164" fontId="14" fillId="0" borderId="0" xfId="58">
      <alignment/>
      <protection/>
    </xf>
    <xf numFmtId="164" fontId="21" fillId="0" borderId="0" xfId="58" applyFont="1">
      <alignment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1" fillId="0" borderId="0" xfId="58" applyFont="1" applyBorder="1">
      <alignment/>
      <protection/>
    </xf>
    <xf numFmtId="166" fontId="22" fillId="0" borderId="0" xfId="58" applyNumberFormat="1" applyFont="1" applyFill="1" applyBorder="1" applyAlignment="1">
      <alignment horizontal="left"/>
      <protection/>
    </xf>
    <xf numFmtId="166" fontId="22" fillId="0" borderId="0" xfId="58" applyNumberFormat="1" applyFont="1" applyFill="1" applyBorder="1" applyAlignment="1">
      <alignment horizontal="center"/>
      <protection/>
    </xf>
    <xf numFmtId="164" fontId="19" fillId="0" borderId="16" xfId="58" applyFont="1" applyBorder="1" applyAlignment="1">
      <alignment horizontal="center"/>
      <protection/>
    </xf>
    <xf numFmtId="164" fontId="19" fillId="0" borderId="17" xfId="58" applyFont="1" applyBorder="1" applyAlignment="1">
      <alignment horizontal="center"/>
      <protection/>
    </xf>
    <xf numFmtId="164" fontId="19" fillId="0" borderId="18" xfId="58" applyFont="1" applyBorder="1" applyAlignment="1">
      <alignment horizontal="center"/>
      <protection/>
    </xf>
    <xf numFmtId="167" fontId="21" fillId="0" borderId="19" xfId="58" applyNumberFormat="1" applyFont="1" applyBorder="1" applyAlignment="1">
      <alignment horizontal="left"/>
      <protection/>
    </xf>
    <xf numFmtId="168" fontId="21" fillId="0" borderId="20" xfId="58" applyNumberFormat="1" applyFont="1" applyBorder="1" applyAlignment="1">
      <alignment horizontal="left"/>
      <protection/>
    </xf>
    <xf numFmtId="164" fontId="21" fillId="0" borderId="20" xfId="58" applyFont="1" applyBorder="1" applyAlignment="1">
      <alignment horizontal="left"/>
      <protection/>
    </xf>
    <xf numFmtId="164" fontId="14" fillId="0" borderId="20" xfId="58" applyFont="1" applyBorder="1" applyAlignment="1">
      <alignment horizontal="center" wrapText="1"/>
      <protection/>
    </xf>
    <xf numFmtId="169" fontId="21" fillId="0" borderId="21" xfId="58" applyNumberFormat="1" applyFont="1" applyBorder="1" applyAlignment="1">
      <alignment horizontal="right"/>
      <protection/>
    </xf>
    <xf numFmtId="167" fontId="21" fillId="0" borderId="22" xfId="58" applyNumberFormat="1" applyFont="1" applyBorder="1" applyAlignment="1">
      <alignment horizontal="center"/>
      <protection/>
    </xf>
    <xf numFmtId="164" fontId="21" fillId="0" borderId="20" xfId="58" applyFont="1" applyBorder="1" applyAlignment="1">
      <alignment horizontal="center"/>
      <protection/>
    </xf>
    <xf numFmtId="164" fontId="21" fillId="0" borderId="23" xfId="58" applyFont="1" applyBorder="1" applyAlignment="1">
      <alignment horizontal="center"/>
      <protection/>
    </xf>
    <xf numFmtId="169" fontId="21" fillId="0" borderId="24" xfId="58" applyNumberFormat="1" applyFont="1" applyBorder="1" applyAlignment="1">
      <alignment horizontal="center"/>
      <protection/>
    </xf>
    <xf numFmtId="164" fontId="21" fillId="0" borderId="25" xfId="58" applyFont="1" applyBorder="1" applyAlignment="1">
      <alignment horizontal="center"/>
      <protection/>
    </xf>
    <xf numFmtId="164" fontId="21" fillId="0" borderId="26" xfId="58" applyFont="1" applyBorder="1">
      <alignment/>
      <protection/>
    </xf>
    <xf numFmtId="169" fontId="21" fillId="0" borderId="27" xfId="58" applyNumberFormat="1" applyFont="1" applyBorder="1">
      <alignment/>
      <protection/>
    </xf>
    <xf numFmtId="164" fontId="21" fillId="0" borderId="0" xfId="58" applyFont="1" applyAlignment="1">
      <alignment horizontal="center"/>
      <protection/>
    </xf>
    <xf numFmtId="164" fontId="19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28" xfId="58" applyFont="1" applyBorder="1" applyAlignment="1">
      <alignment horizontal="center"/>
      <protection/>
    </xf>
    <xf numFmtId="164" fontId="19" fillId="0" borderId="29" xfId="58" applyFont="1" applyBorder="1" applyAlignment="1">
      <alignment horizontal="center"/>
      <protection/>
    </xf>
    <xf numFmtId="164" fontId="19" fillId="0" borderId="17" xfId="58" applyFont="1" applyBorder="1" applyAlignment="1">
      <alignment horizontal="center" wrapText="1"/>
      <protection/>
    </xf>
    <xf numFmtId="170" fontId="21" fillId="0" borderId="20" xfId="0" applyNumberFormat="1" applyFont="1" applyBorder="1" applyAlignment="1">
      <alignment horizontal="center"/>
    </xf>
    <xf numFmtId="164" fontId="21" fillId="0" borderId="20" xfId="0" applyFont="1" applyBorder="1" applyAlignment="1">
      <alignment horizontal="center" vertical="center"/>
    </xf>
    <xf numFmtId="164" fontId="23" fillId="0" borderId="20" xfId="0" applyFont="1" applyBorder="1" applyAlignment="1">
      <alignment wrapText="1"/>
    </xf>
    <xf numFmtId="164" fontId="21" fillId="0" borderId="20" xfId="0" applyFont="1" applyBorder="1" applyAlignment="1">
      <alignment horizontal="center" wrapText="1"/>
    </xf>
    <xf numFmtId="169" fontId="21" fillId="0" borderId="20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20" xfId="0" applyFont="1" applyBorder="1" applyAlignment="1">
      <alignment horizontal="center"/>
    </xf>
    <xf numFmtId="169" fontId="21" fillId="0" borderId="0" xfId="0" applyNumberFormat="1" applyFont="1" applyAlignment="1">
      <alignment/>
    </xf>
    <xf numFmtId="164" fontId="21" fillId="0" borderId="23" xfId="0" applyFont="1" applyBorder="1" applyAlignment="1">
      <alignment horizontal="center" wrapText="1"/>
    </xf>
    <xf numFmtId="164" fontId="21" fillId="0" borderId="20" xfId="0" applyFont="1" applyBorder="1" applyAlignment="1">
      <alignment vertical="center" wrapText="1"/>
    </xf>
    <xf numFmtId="164" fontId="21" fillId="0" borderId="23" xfId="0" applyFont="1" applyBorder="1" applyAlignment="1">
      <alignment horizontal="center"/>
    </xf>
    <xf numFmtId="164" fontId="23" fillId="0" borderId="30" xfId="0" applyFont="1" applyBorder="1" applyAlignment="1">
      <alignment horizontal="center"/>
    </xf>
    <xf numFmtId="170" fontId="21" fillId="0" borderId="31" xfId="0" applyNumberFormat="1" applyFont="1" applyBorder="1" applyAlignment="1">
      <alignment horizontal="center"/>
    </xf>
    <xf numFmtId="164" fontId="21" fillId="0" borderId="20" xfId="0" applyFont="1" applyBorder="1" applyAlignment="1">
      <alignment horizontal="left" wrapText="1"/>
    </xf>
    <xf numFmtId="164" fontId="21" fillId="0" borderId="26" xfId="58" applyFont="1" applyBorder="1" applyAlignment="1">
      <alignment horizontal="center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20" fillId="0" borderId="0" xfId="60" applyFont="1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66" fontId="20" fillId="0" borderId="0" xfId="63" applyNumberFormat="1" applyFont="1">
      <alignment/>
      <protection/>
    </xf>
    <xf numFmtId="164" fontId="20" fillId="0" borderId="20" xfId="63" applyFont="1" applyBorder="1" applyAlignment="1">
      <alignment horizontal="center" vertical="center"/>
      <protection/>
    </xf>
    <xf numFmtId="164" fontId="20" fillId="0" borderId="32" xfId="63" applyFont="1" applyBorder="1" applyAlignment="1">
      <alignment horizontal="center" vertical="center"/>
      <protection/>
    </xf>
    <xf numFmtId="164" fontId="20" fillId="0" borderId="32" xfId="63" applyFont="1" applyBorder="1" applyAlignment="1">
      <alignment horizontal="center" vertical="center" wrapText="1"/>
      <protection/>
    </xf>
    <xf numFmtId="164" fontId="20" fillId="0" borderId="32" xfId="60" applyFont="1" applyBorder="1" applyAlignment="1">
      <alignment horizontal="center" vertical="center"/>
      <protection/>
    </xf>
    <xf numFmtId="164" fontId="0" fillId="0" borderId="20" xfId="63" applyFont="1" applyBorder="1" applyAlignment="1">
      <alignment horizontal="center" vertical="center"/>
      <protection/>
    </xf>
    <xf numFmtId="170" fontId="0" fillId="0" borderId="20" xfId="60" applyNumberFormat="1" applyFont="1" applyBorder="1" applyAlignment="1">
      <alignment horizontal="center"/>
      <protection/>
    </xf>
    <xf numFmtId="164" fontId="0" fillId="0" borderId="20" xfId="60" applyFont="1" applyBorder="1" applyAlignment="1">
      <alignment horizontal="center"/>
      <protection/>
    </xf>
    <xf numFmtId="164" fontId="0" fillId="0" borderId="30" xfId="0" applyFon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20" xfId="60" applyNumberFormat="1" applyFont="1" applyBorder="1" applyAlignment="1">
      <alignment horizontal="right"/>
      <protection/>
    </xf>
    <xf numFmtId="164" fontId="24" fillId="0" borderId="20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 wrapText="1"/>
      <protection/>
    </xf>
    <xf numFmtId="164" fontId="20" fillId="0" borderId="33" xfId="63" applyFont="1" applyBorder="1" applyAlignment="1">
      <alignment horizontal="center" vertical="center"/>
      <protection/>
    </xf>
    <xf numFmtId="169" fontId="24" fillId="0" borderId="33" xfId="60" applyNumberFormat="1" applyFont="1" applyBorder="1" applyAlignment="1">
      <alignment horizontal="right" vertical="center"/>
      <protection/>
    </xf>
    <xf numFmtId="164" fontId="20" fillId="0" borderId="20" xfId="63" applyFont="1" applyBorder="1" applyAlignment="1">
      <alignment horizontal="center" vertical="center" wrapText="1"/>
      <protection/>
    </xf>
    <xf numFmtId="164" fontId="20" fillId="0" borderId="20" xfId="60" applyFont="1" applyBorder="1" applyAlignment="1">
      <alignment horizontal="center" vertical="center"/>
      <protection/>
    </xf>
    <xf numFmtId="170" fontId="0" fillId="0" borderId="30" xfId="0" applyNumberFormat="1" applyBorder="1" applyAlignment="1">
      <alignment horizontal="center"/>
    </xf>
    <xf numFmtId="172" fontId="0" fillId="0" borderId="30" xfId="0" applyNumberFormat="1" applyBorder="1" applyAlignment="1">
      <alignment/>
    </xf>
    <xf numFmtId="164" fontId="24" fillId="0" borderId="20" xfId="62" applyFont="1" applyBorder="1">
      <alignment/>
      <protection/>
    </xf>
    <xf numFmtId="164" fontId="0" fillId="0" borderId="20" xfId="62" applyBorder="1">
      <alignment/>
      <protection/>
    </xf>
    <xf numFmtId="169" fontId="24" fillId="0" borderId="2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6" activeCellId="1" sqref="A16:IV32 C6"/>
    </sheetView>
  </sheetViews>
  <sheetFormatPr defaultColWidth="9.140625" defaultRowHeight="12.75"/>
  <cols>
    <col min="2" max="2" width="10.00390625" style="0" customWidth="1"/>
    <col min="3" max="3" width="15.28125" style="0" customWidth="1"/>
    <col min="4" max="4" width="24.7109375" style="0" customWidth="1"/>
    <col min="5" max="5" width="22.7109375" style="0" customWidth="1"/>
    <col min="6" max="6" width="14.28125" style="0" customWidth="1"/>
  </cols>
  <sheetData>
    <row r="1" spans="1:2" ht="16.5">
      <c r="A1" s="1" t="s">
        <v>0</v>
      </c>
      <c r="B1" s="2"/>
    </row>
    <row r="2" ht="14.25">
      <c r="B2" s="2"/>
    </row>
    <row r="3" ht="14.25">
      <c r="B3" s="2"/>
    </row>
    <row r="4" ht="14.25">
      <c r="B4" s="2" t="s">
        <v>1</v>
      </c>
    </row>
    <row r="5" ht="14.25">
      <c r="B5" s="2"/>
    </row>
    <row r="6" spans="2:4" ht="15">
      <c r="B6" s="2"/>
      <c r="C6" s="3" t="s">
        <v>2</v>
      </c>
      <c r="D6" s="4" t="s">
        <v>3</v>
      </c>
    </row>
    <row r="8" spans="1:6" ht="48.75">
      <c r="A8" s="5" t="s">
        <v>4</v>
      </c>
      <c r="B8" s="5" t="s">
        <v>5</v>
      </c>
      <c r="C8" s="6" t="s">
        <v>6</v>
      </c>
      <c r="D8" s="5" t="s">
        <v>7</v>
      </c>
      <c r="E8" s="7" t="s">
        <v>8</v>
      </c>
      <c r="F8" s="5" t="s">
        <v>9</v>
      </c>
    </row>
    <row r="9" spans="1:6" ht="15">
      <c r="A9" s="8">
        <v>1</v>
      </c>
      <c r="B9" s="8" t="s">
        <v>10</v>
      </c>
      <c r="C9" s="9">
        <v>3322</v>
      </c>
      <c r="D9" s="8" t="s">
        <v>11</v>
      </c>
      <c r="E9" s="8" t="s">
        <v>12</v>
      </c>
      <c r="F9" s="8">
        <v>490</v>
      </c>
    </row>
    <row r="10" spans="1:6" ht="14.25">
      <c r="A10" s="10"/>
      <c r="B10" s="11"/>
      <c r="C10" s="11"/>
      <c r="D10" s="11"/>
      <c r="E10" s="12" t="s">
        <v>13</v>
      </c>
      <c r="F10" s="13">
        <f>SUM(F8:F9)</f>
        <v>490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9" sqref="A16:IV32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7.28125" style="14" customWidth="1"/>
    <col min="6" max="16384" width="9.140625" style="14" customWidth="1"/>
  </cols>
  <sheetData>
    <row r="1" spans="1:4" s="15" customFormat="1" ht="16.5">
      <c r="A1" s="1" t="s">
        <v>0</v>
      </c>
      <c r="B1" s="1"/>
      <c r="C1" s="1"/>
      <c r="D1" s="1"/>
    </row>
    <row r="2" s="15" customFormat="1" ht="16.5"/>
    <row r="3" s="15" customFormat="1" ht="16.5"/>
    <row r="4" s="15" customFormat="1" ht="16.5"/>
    <row r="5" s="15" customFormat="1" ht="16.5"/>
    <row r="6" s="15" customFormat="1" ht="16.5"/>
    <row r="7" spans="1:5" s="15" customFormat="1" ht="15.75" customHeight="1">
      <c r="A7" s="16" t="s">
        <v>14</v>
      </c>
      <c r="B7" s="16"/>
      <c r="C7" s="16"/>
      <c r="D7" s="16"/>
      <c r="E7" s="17"/>
    </row>
    <row r="8" spans="1:4" s="15" customFormat="1" ht="19.5" customHeight="1">
      <c r="A8" s="18" t="s">
        <v>15</v>
      </c>
      <c r="B8" s="18"/>
      <c r="C8" s="18"/>
      <c r="D8" s="18"/>
    </row>
    <row r="9" spans="1:4" s="15" customFormat="1" ht="16.5">
      <c r="A9" s="19"/>
      <c r="B9" s="19"/>
      <c r="C9" s="19"/>
      <c r="D9" s="19"/>
    </row>
    <row r="10" spans="1:4" s="15" customFormat="1" ht="16.5">
      <c r="A10" s="19"/>
      <c r="B10" s="3" t="s">
        <v>2</v>
      </c>
      <c r="C10" s="4" t="s">
        <v>3</v>
      </c>
      <c r="D10" s="19"/>
    </row>
    <row r="11" s="15" customFormat="1" ht="16.5"/>
    <row r="12" spans="1:5" s="15" customFormat="1" ht="16.5">
      <c r="A12" s="20" t="s">
        <v>16</v>
      </c>
      <c r="B12" s="21" t="s">
        <v>17</v>
      </c>
      <c r="C12" s="21" t="s">
        <v>18</v>
      </c>
      <c r="D12" s="21" t="s">
        <v>19</v>
      </c>
      <c r="E12" s="22" t="s">
        <v>20</v>
      </c>
    </row>
    <row r="13" spans="1:5" s="15" customFormat="1" ht="16.5">
      <c r="A13" s="23">
        <v>42103</v>
      </c>
      <c r="B13" s="24" t="s">
        <v>21</v>
      </c>
      <c r="C13" s="25" t="s">
        <v>22</v>
      </c>
      <c r="D13" s="26" t="s">
        <v>23</v>
      </c>
      <c r="E13" s="27">
        <v>269000</v>
      </c>
    </row>
    <row r="14" spans="1:5" s="15" customFormat="1" ht="16.5">
      <c r="A14" s="28"/>
      <c r="B14" s="29"/>
      <c r="C14" s="30"/>
      <c r="D14" s="30"/>
      <c r="E14" s="31"/>
    </row>
    <row r="15" spans="1:5" s="15" customFormat="1" ht="16.5">
      <c r="A15" s="32" t="s">
        <v>24</v>
      </c>
      <c r="B15" s="33"/>
      <c r="C15" s="33"/>
      <c r="D15" s="33"/>
      <c r="E15" s="34">
        <f>SUM(E13:E14)</f>
        <v>269000</v>
      </c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32" sqref="A16:IV32"/>
    </sheetView>
  </sheetViews>
  <sheetFormatPr defaultColWidth="9.140625" defaultRowHeight="12.75"/>
  <cols>
    <col min="1" max="1" width="16.140625" style="35" customWidth="1"/>
    <col min="2" max="2" width="22.140625" style="35" customWidth="1"/>
    <col min="3" max="3" width="65.00390625" style="15" customWidth="1"/>
    <col min="4" max="4" width="39.28125" style="35" customWidth="1"/>
    <col min="5" max="5" width="14.7109375" style="15" customWidth="1"/>
    <col min="6" max="6" width="12.7109375" style="15" customWidth="1"/>
    <col min="7" max="16384" width="9.140625" style="15" customWidth="1"/>
  </cols>
  <sheetData>
    <row r="1" spans="1:4" ht="16.5">
      <c r="A1" s="1" t="s">
        <v>0</v>
      </c>
      <c r="B1" s="36"/>
      <c r="C1" s="1"/>
      <c r="D1" s="36"/>
    </row>
    <row r="6" spans="1:4" ht="15.75" customHeight="1">
      <c r="A6" s="16" t="s">
        <v>25</v>
      </c>
      <c r="B6" s="16"/>
      <c r="C6" s="16"/>
      <c r="D6" s="37"/>
    </row>
    <row r="7" spans="1:10" ht="38.25" customHeight="1">
      <c r="A7" s="38" t="s">
        <v>26</v>
      </c>
      <c r="B7" s="38"/>
      <c r="C7" s="38"/>
      <c r="D7" s="38"/>
      <c r="E7" s="38"/>
      <c r="F7" s="39"/>
      <c r="G7" s="39"/>
      <c r="H7" s="39"/>
      <c r="I7" s="17"/>
      <c r="J7" s="17"/>
    </row>
    <row r="8" spans="1:10" ht="16.5">
      <c r="A8" s="40"/>
      <c r="B8" s="38"/>
      <c r="C8" s="38"/>
      <c r="D8" s="38"/>
      <c r="E8" s="39"/>
      <c r="F8" s="39"/>
      <c r="G8" s="39"/>
      <c r="H8" s="39"/>
      <c r="I8" s="17"/>
      <c r="J8" s="17"/>
    </row>
    <row r="9" spans="1:10" ht="16.5">
      <c r="A9" s="40"/>
      <c r="B9" s="3" t="s">
        <v>2</v>
      </c>
      <c r="C9" s="4" t="s">
        <v>3</v>
      </c>
      <c r="D9" s="38"/>
      <c r="E9" s="39"/>
      <c r="F9" s="39"/>
      <c r="G9" s="39"/>
      <c r="H9" s="39"/>
      <c r="I9" s="17"/>
      <c r="J9" s="17"/>
    </row>
    <row r="11" spans="1:5" ht="18">
      <c r="A11" s="41" t="s">
        <v>16</v>
      </c>
      <c r="B11" s="42" t="s">
        <v>17</v>
      </c>
      <c r="C11" s="42" t="s">
        <v>18</v>
      </c>
      <c r="D11" s="43" t="s">
        <v>27</v>
      </c>
      <c r="E11" s="22" t="s">
        <v>20</v>
      </c>
    </row>
    <row r="12" spans="1:5" s="49" customFormat="1" ht="30.75">
      <c r="A12" s="44">
        <v>42102</v>
      </c>
      <c r="B12" s="45" t="s">
        <v>28</v>
      </c>
      <c r="C12" s="46" t="s">
        <v>29</v>
      </c>
      <c r="D12" s="47" t="s">
        <v>30</v>
      </c>
      <c r="E12" s="48">
        <v>1051.5</v>
      </c>
    </row>
    <row r="13" spans="1:5" s="49" customFormat="1" ht="30.75">
      <c r="A13" s="44">
        <v>42102</v>
      </c>
      <c r="B13" s="45" t="s">
        <v>31</v>
      </c>
      <c r="C13" s="46" t="s">
        <v>32</v>
      </c>
      <c r="D13" s="47" t="s">
        <v>30</v>
      </c>
      <c r="E13" s="48">
        <v>3154.5</v>
      </c>
    </row>
    <row r="14" spans="1:6" s="49" customFormat="1" ht="30.75">
      <c r="A14" s="44">
        <v>42102</v>
      </c>
      <c r="B14" s="45" t="s">
        <v>33</v>
      </c>
      <c r="C14" s="46" t="s">
        <v>34</v>
      </c>
      <c r="D14" s="50" t="s">
        <v>30</v>
      </c>
      <c r="E14" s="48">
        <v>10310</v>
      </c>
      <c r="F14" s="51"/>
    </row>
    <row r="15" spans="1:5" s="49" customFormat="1" ht="16.5">
      <c r="A15" s="44"/>
      <c r="B15" s="50"/>
      <c r="C15" s="46"/>
      <c r="D15" s="52"/>
      <c r="E15" s="48"/>
    </row>
    <row r="16" spans="1:5" s="49" customFormat="1" ht="16.5" hidden="1">
      <c r="A16" s="44"/>
      <c r="B16" s="50"/>
      <c r="C16" s="46"/>
      <c r="D16" s="52"/>
      <c r="E16" s="48"/>
    </row>
    <row r="17" spans="1:6" s="49" customFormat="1" ht="16.5" hidden="1">
      <c r="A17" s="44"/>
      <c r="B17" s="50"/>
      <c r="C17" s="53"/>
      <c r="D17" s="52"/>
      <c r="E17" s="48"/>
      <c r="F17" s="51"/>
    </row>
    <row r="18" spans="1:6" s="49" customFormat="1" ht="16.5" hidden="1">
      <c r="A18" s="44"/>
      <c r="B18" s="50"/>
      <c r="C18" s="53"/>
      <c r="D18" s="52"/>
      <c r="E18" s="48"/>
      <c r="F18" s="51"/>
    </row>
    <row r="19" spans="1:5" s="49" customFormat="1" ht="16.5" hidden="1">
      <c r="A19" s="44"/>
      <c r="B19" s="50"/>
      <c r="C19" s="53"/>
      <c r="D19" s="52"/>
      <c r="E19" s="48"/>
    </row>
    <row r="20" spans="1:5" s="49" customFormat="1" ht="16.5" hidden="1">
      <c r="A20" s="44"/>
      <c r="B20" s="54"/>
      <c r="C20" s="53"/>
      <c r="D20" s="55"/>
      <c r="E20" s="48"/>
    </row>
    <row r="21" spans="1:5" s="49" customFormat="1" ht="16.5" hidden="1">
      <c r="A21" s="44"/>
      <c r="B21" s="54"/>
      <c r="C21" s="53"/>
      <c r="D21" s="52"/>
      <c r="E21" s="48"/>
    </row>
    <row r="22" spans="1:5" s="49" customFormat="1" ht="16.5" hidden="1">
      <c r="A22" s="44"/>
      <c r="B22" s="54"/>
      <c r="C22" s="53"/>
      <c r="D22" s="52"/>
      <c r="E22" s="48"/>
    </row>
    <row r="23" spans="1:6" s="49" customFormat="1" ht="16.5" hidden="1">
      <c r="A23" s="44"/>
      <c r="B23" s="54"/>
      <c r="C23" s="53"/>
      <c r="D23" s="52"/>
      <c r="E23" s="48"/>
      <c r="F23" s="51"/>
    </row>
    <row r="24" spans="1:6" s="49" customFormat="1" ht="16.5" hidden="1">
      <c r="A24" s="44"/>
      <c r="B24" s="54"/>
      <c r="C24" s="53"/>
      <c r="D24" s="52"/>
      <c r="E24" s="48"/>
      <c r="F24" s="51"/>
    </row>
    <row r="25" spans="1:6" s="49" customFormat="1" ht="16.5" hidden="1">
      <c r="A25" s="56"/>
      <c r="B25" s="54"/>
      <c r="C25" s="53"/>
      <c r="D25" s="52"/>
      <c r="E25" s="48"/>
      <c r="F25" s="51"/>
    </row>
    <row r="26" spans="1:6" s="49" customFormat="1" ht="16.5" hidden="1">
      <c r="A26" s="56"/>
      <c r="B26" s="54"/>
      <c r="C26" s="53"/>
      <c r="D26" s="52"/>
      <c r="E26" s="48"/>
      <c r="F26" s="51"/>
    </row>
    <row r="27" spans="1:6" s="49" customFormat="1" ht="16.5" hidden="1">
      <c r="A27" s="56"/>
      <c r="B27" s="54"/>
      <c r="C27" s="53"/>
      <c r="D27" s="52"/>
      <c r="E27" s="48"/>
      <c r="F27" s="51"/>
    </row>
    <row r="28" spans="1:6" s="49" customFormat="1" ht="16.5" hidden="1">
      <c r="A28" s="56"/>
      <c r="B28" s="54"/>
      <c r="C28" s="53"/>
      <c r="D28" s="52"/>
      <c r="E28" s="48"/>
      <c r="F28" s="51"/>
    </row>
    <row r="29" spans="1:6" s="49" customFormat="1" ht="16.5" hidden="1">
      <c r="A29" s="56"/>
      <c r="B29" s="54"/>
      <c r="C29" s="57"/>
      <c r="D29" s="52"/>
      <c r="E29" s="48"/>
      <c r="F29" s="51"/>
    </row>
    <row r="30" spans="1:6" s="49" customFormat="1" ht="16.5" hidden="1">
      <c r="A30" s="56"/>
      <c r="B30" s="54"/>
      <c r="C30" s="57"/>
      <c r="D30" s="52"/>
      <c r="E30" s="48"/>
      <c r="F30" s="51"/>
    </row>
    <row r="31" spans="1:6" s="49" customFormat="1" ht="16.5" hidden="1">
      <c r="A31" s="56"/>
      <c r="B31" s="54"/>
      <c r="C31" s="57"/>
      <c r="D31" s="52"/>
      <c r="E31" s="48"/>
      <c r="F31" s="51"/>
    </row>
    <row r="32" spans="1:5" s="49" customFormat="1" ht="16.5" hidden="1">
      <c r="A32" s="56"/>
      <c r="B32" s="54"/>
      <c r="C32" s="57"/>
      <c r="D32" s="52"/>
      <c r="E32" s="48"/>
    </row>
    <row r="33" spans="1:5" s="49" customFormat="1" ht="16.5">
      <c r="A33" s="32" t="s">
        <v>24</v>
      </c>
      <c r="B33" s="58"/>
      <c r="C33" s="33"/>
      <c r="D33" s="58"/>
      <c r="E33" s="34">
        <f>SUM(E12:E32)</f>
        <v>14516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10" activeCellId="1" sqref="A16:IV32 C10"/>
    </sheetView>
  </sheetViews>
  <sheetFormatPr defaultColWidth="9.140625" defaultRowHeight="12.75" customHeight="1"/>
  <cols>
    <col min="1" max="1" width="8.28125" style="59" customWidth="1"/>
    <col min="2" max="2" width="15.140625" style="59" customWidth="1"/>
    <col min="3" max="3" width="12.8515625" style="59" customWidth="1"/>
    <col min="4" max="4" width="28.28125" style="59" customWidth="1"/>
    <col min="5" max="5" width="53.421875" style="59" customWidth="1"/>
    <col min="6" max="6" width="13.7109375" style="59" customWidth="1"/>
    <col min="7" max="16384" width="9.140625" style="59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12.75" customHeight="1">
      <c r="A2" s="60"/>
      <c r="B2" s="60"/>
      <c r="C2" s="60"/>
      <c r="D2" s="60"/>
      <c r="E2" s="60"/>
      <c r="F2" s="60"/>
    </row>
    <row r="3" spans="1:6" ht="12.75" customHeight="1">
      <c r="A3" s="61" t="s">
        <v>35</v>
      </c>
      <c r="B3" s="60"/>
      <c r="C3" s="62"/>
      <c r="D3" s="62"/>
      <c r="E3" s="60"/>
      <c r="F3" s="60"/>
    </row>
    <row r="4" spans="2:6" ht="12.75" customHeight="1">
      <c r="B4" s="60"/>
      <c r="C4" s="60"/>
      <c r="D4" s="60"/>
      <c r="E4" s="60"/>
      <c r="F4" s="60"/>
    </row>
    <row r="5" spans="2:6" ht="12.75" customHeight="1">
      <c r="B5" s="60"/>
      <c r="C5" s="60"/>
      <c r="D5" s="60"/>
      <c r="E5" s="60"/>
      <c r="F5" s="60"/>
    </row>
    <row r="6" spans="2:6" ht="12.75" customHeight="1">
      <c r="B6" s="60"/>
      <c r="C6" s="60"/>
      <c r="D6" s="60"/>
      <c r="E6" s="60"/>
      <c r="F6" s="60"/>
    </row>
    <row r="7" spans="1:6" ht="12.75" customHeight="1">
      <c r="A7" s="61" t="s">
        <v>36</v>
      </c>
      <c r="B7" s="62"/>
      <c r="C7" s="60"/>
      <c r="D7" s="62"/>
      <c r="E7" s="63"/>
      <c r="F7" s="60"/>
    </row>
    <row r="8" spans="1:6" ht="12.75" customHeight="1">
      <c r="A8" s="61" t="s">
        <v>37</v>
      </c>
      <c r="B8" s="62"/>
      <c r="C8" s="60"/>
      <c r="D8" s="62"/>
      <c r="E8" s="60"/>
      <c r="F8" s="62"/>
    </row>
    <row r="9" spans="1:6" ht="12.75" customHeight="1">
      <c r="A9" s="60"/>
      <c r="B9" s="62"/>
      <c r="C9" s="60"/>
      <c r="D9" s="60"/>
      <c r="E9" s="60"/>
      <c r="F9" s="60"/>
    </row>
    <row r="10" spans="1:6" ht="12.75" customHeight="1">
      <c r="A10" s="60"/>
      <c r="B10" s="64"/>
      <c r="C10" s="3" t="s">
        <v>2</v>
      </c>
      <c r="D10" s="4" t="s">
        <v>3</v>
      </c>
      <c r="E10" s="60"/>
      <c r="F10" s="60"/>
    </row>
    <row r="11" spans="1:6" ht="12.75" customHeight="1">
      <c r="A11" s="60"/>
      <c r="B11" s="60"/>
      <c r="C11" s="60"/>
      <c r="D11" s="60"/>
      <c r="E11" s="60"/>
      <c r="F11" s="60"/>
    </row>
    <row r="12" spans="1:6" ht="50.25" customHeight="1">
      <c r="A12" s="65" t="s">
        <v>4</v>
      </c>
      <c r="B12" s="66" t="s">
        <v>5</v>
      </c>
      <c r="C12" s="67" t="s">
        <v>6</v>
      </c>
      <c r="D12" s="66" t="s">
        <v>38</v>
      </c>
      <c r="E12" s="66" t="s">
        <v>39</v>
      </c>
      <c r="F12" s="68" t="s">
        <v>40</v>
      </c>
    </row>
    <row r="13" spans="1:6" ht="15" customHeight="1">
      <c r="A13" s="69">
        <v>1</v>
      </c>
      <c r="B13" s="70">
        <v>42100</v>
      </c>
      <c r="C13" s="71">
        <v>3304</v>
      </c>
      <c r="D13" s="71" t="s">
        <v>41</v>
      </c>
      <c r="E13" s="72" t="s">
        <v>42</v>
      </c>
      <c r="F13" s="73">
        <v>3699</v>
      </c>
    </row>
    <row r="14" spans="1:6" ht="15" customHeight="1">
      <c r="A14" s="69">
        <v>2</v>
      </c>
      <c r="B14" s="70">
        <v>42100</v>
      </c>
      <c r="C14" s="71">
        <v>3292</v>
      </c>
      <c r="D14" s="71" t="s">
        <v>43</v>
      </c>
      <c r="E14" s="72" t="s">
        <v>44</v>
      </c>
      <c r="F14" s="74">
        <v>2914</v>
      </c>
    </row>
    <row r="15" spans="1:6" ht="15" customHeight="1">
      <c r="A15" s="69">
        <v>3</v>
      </c>
      <c r="B15" s="70">
        <v>42100</v>
      </c>
      <c r="C15" s="71">
        <v>3293</v>
      </c>
      <c r="D15" s="71" t="s">
        <v>43</v>
      </c>
      <c r="E15" s="72" t="s">
        <v>45</v>
      </c>
      <c r="F15" s="74">
        <v>3751</v>
      </c>
    </row>
    <row r="16" spans="1:6" ht="15" customHeight="1">
      <c r="A16" s="69">
        <v>4</v>
      </c>
      <c r="B16" s="70">
        <v>42100</v>
      </c>
      <c r="C16" s="71">
        <v>3295</v>
      </c>
      <c r="D16" s="71" t="s">
        <v>41</v>
      </c>
      <c r="E16" s="72" t="s">
        <v>46</v>
      </c>
      <c r="F16" s="74">
        <v>0.6000000000000001</v>
      </c>
    </row>
    <row r="17" spans="1:6" ht="15" customHeight="1">
      <c r="A17" s="69">
        <v>5</v>
      </c>
      <c r="B17" s="70">
        <v>42100</v>
      </c>
      <c r="C17" s="71">
        <v>3296</v>
      </c>
      <c r="D17" s="71" t="s">
        <v>47</v>
      </c>
      <c r="E17" s="72" t="s">
        <v>48</v>
      </c>
      <c r="F17" s="74">
        <v>100</v>
      </c>
    </row>
    <row r="18" spans="1:6" ht="15" customHeight="1">
      <c r="A18" s="69">
        <v>6</v>
      </c>
      <c r="B18" s="70">
        <v>42100</v>
      </c>
      <c r="C18" s="71">
        <v>3297</v>
      </c>
      <c r="D18" s="71" t="s">
        <v>47</v>
      </c>
      <c r="E18" s="72" t="s">
        <v>48</v>
      </c>
      <c r="F18" s="74">
        <v>350</v>
      </c>
    </row>
    <row r="19" spans="1:6" ht="15" customHeight="1">
      <c r="A19" s="69">
        <v>7</v>
      </c>
      <c r="B19" s="70">
        <v>42100</v>
      </c>
      <c r="C19" s="71">
        <v>3303</v>
      </c>
      <c r="D19" s="71" t="s">
        <v>47</v>
      </c>
      <c r="E19" s="72" t="s">
        <v>49</v>
      </c>
      <c r="F19" s="74">
        <v>100</v>
      </c>
    </row>
    <row r="20" spans="1:6" ht="15" customHeight="1">
      <c r="A20" s="69">
        <v>8</v>
      </c>
      <c r="B20" s="70">
        <v>42100</v>
      </c>
      <c r="C20" s="71">
        <v>3302</v>
      </c>
      <c r="D20" s="71" t="s">
        <v>47</v>
      </c>
      <c r="E20" s="72" t="s">
        <v>50</v>
      </c>
      <c r="F20" s="74">
        <v>600</v>
      </c>
    </row>
    <row r="21" spans="1:6" ht="15" customHeight="1">
      <c r="A21" s="69">
        <v>9</v>
      </c>
      <c r="B21" s="70">
        <v>42100</v>
      </c>
      <c r="C21" s="71">
        <v>3301</v>
      </c>
      <c r="D21" s="71" t="s">
        <v>47</v>
      </c>
      <c r="E21" s="72" t="s">
        <v>51</v>
      </c>
      <c r="F21" s="74">
        <v>100</v>
      </c>
    </row>
    <row r="22" spans="1:6" ht="15" customHeight="1">
      <c r="A22" s="69">
        <v>10</v>
      </c>
      <c r="B22" s="70">
        <v>42100</v>
      </c>
      <c r="C22" s="71">
        <v>3300</v>
      </c>
      <c r="D22" s="71" t="s">
        <v>47</v>
      </c>
      <c r="E22" s="72" t="s">
        <v>52</v>
      </c>
      <c r="F22" s="74">
        <v>200</v>
      </c>
    </row>
    <row r="23" spans="1:6" ht="15" customHeight="1">
      <c r="A23" s="69">
        <v>11</v>
      </c>
      <c r="B23" s="70">
        <v>42100</v>
      </c>
      <c r="C23" s="71">
        <v>3299</v>
      </c>
      <c r="D23" s="71" t="s">
        <v>47</v>
      </c>
      <c r="E23" s="72" t="s">
        <v>53</v>
      </c>
      <c r="F23" s="74">
        <v>100</v>
      </c>
    </row>
    <row r="24" spans="1:6" ht="15" customHeight="1">
      <c r="A24" s="69">
        <v>12</v>
      </c>
      <c r="B24" s="70">
        <v>42100</v>
      </c>
      <c r="C24" s="71">
        <v>3298</v>
      </c>
      <c r="D24" s="71" t="s">
        <v>47</v>
      </c>
      <c r="E24" s="72" t="s">
        <v>54</v>
      </c>
      <c r="F24" s="74">
        <v>100</v>
      </c>
    </row>
    <row r="25" spans="1:6" ht="15" customHeight="1">
      <c r="A25" s="69">
        <v>13</v>
      </c>
      <c r="B25" s="70">
        <v>42100</v>
      </c>
      <c r="C25" s="71">
        <v>3294</v>
      </c>
      <c r="D25" s="71" t="s">
        <v>43</v>
      </c>
      <c r="E25" s="72" t="s">
        <v>55</v>
      </c>
      <c r="F25" s="74">
        <v>100</v>
      </c>
    </row>
    <row r="26" spans="1:6" ht="15" customHeight="1">
      <c r="A26" s="69">
        <v>14</v>
      </c>
      <c r="B26" s="70">
        <v>42100</v>
      </c>
      <c r="C26" s="71">
        <v>3291</v>
      </c>
      <c r="D26" s="71" t="s">
        <v>43</v>
      </c>
      <c r="E26" s="72" t="s">
        <v>56</v>
      </c>
      <c r="F26" s="74">
        <v>6405</v>
      </c>
    </row>
    <row r="27" spans="1:6" ht="15" customHeight="1">
      <c r="A27" s="69">
        <v>15</v>
      </c>
      <c r="B27" s="70">
        <v>42100</v>
      </c>
      <c r="C27" s="71">
        <v>3305</v>
      </c>
      <c r="D27" s="71" t="s">
        <v>41</v>
      </c>
      <c r="E27" s="72" t="s">
        <v>57</v>
      </c>
      <c r="F27" s="74">
        <v>0.84</v>
      </c>
    </row>
    <row r="28" spans="1:6" ht="15" customHeight="1">
      <c r="A28" s="69">
        <v>16</v>
      </c>
      <c r="B28" s="70">
        <v>42100</v>
      </c>
      <c r="C28" s="71">
        <v>3306</v>
      </c>
      <c r="D28" s="71" t="s">
        <v>43</v>
      </c>
      <c r="E28" s="72" t="s">
        <v>58</v>
      </c>
      <c r="F28" s="74">
        <v>1000</v>
      </c>
    </row>
    <row r="29" spans="1:6" ht="15" customHeight="1">
      <c r="A29" s="69">
        <v>17</v>
      </c>
      <c r="B29" s="70">
        <v>42100</v>
      </c>
      <c r="C29" s="71">
        <v>3290</v>
      </c>
      <c r="D29" s="71" t="s">
        <v>43</v>
      </c>
      <c r="E29" s="72" t="s">
        <v>59</v>
      </c>
      <c r="F29" s="74">
        <v>0.30000000000000004</v>
      </c>
    </row>
    <row r="30" spans="1:6" ht="15" customHeight="1">
      <c r="A30" s="69">
        <v>18</v>
      </c>
      <c r="B30" s="70">
        <v>42101</v>
      </c>
      <c r="C30" s="71">
        <v>3310</v>
      </c>
      <c r="D30" s="71" t="s">
        <v>43</v>
      </c>
      <c r="E30" s="72" t="s">
        <v>60</v>
      </c>
      <c r="F30" s="74">
        <v>700</v>
      </c>
    </row>
    <row r="31" spans="1:6" ht="15" customHeight="1">
      <c r="A31" s="69">
        <v>19</v>
      </c>
      <c r="B31" s="70">
        <v>42101</v>
      </c>
      <c r="C31" s="71">
        <v>3315</v>
      </c>
      <c r="D31" s="71" t="s">
        <v>43</v>
      </c>
      <c r="E31" s="72" t="s">
        <v>61</v>
      </c>
      <c r="F31" s="74">
        <v>1500</v>
      </c>
    </row>
    <row r="32" spans="1:6" ht="15" customHeight="1">
      <c r="A32" s="69">
        <v>20</v>
      </c>
      <c r="B32" s="70">
        <v>42101</v>
      </c>
      <c r="C32" s="71">
        <v>3309</v>
      </c>
      <c r="D32" s="71" t="s">
        <v>47</v>
      </c>
      <c r="E32" s="72" t="s">
        <v>62</v>
      </c>
      <c r="F32" s="74">
        <v>100</v>
      </c>
    </row>
    <row r="33" spans="1:6" ht="15" customHeight="1">
      <c r="A33" s="69">
        <v>21</v>
      </c>
      <c r="B33" s="70">
        <v>42101</v>
      </c>
      <c r="C33" s="71">
        <v>3308</v>
      </c>
      <c r="D33" s="71" t="s">
        <v>47</v>
      </c>
      <c r="E33" s="72" t="s">
        <v>63</v>
      </c>
      <c r="F33" s="74">
        <v>200</v>
      </c>
    </row>
    <row r="34" spans="1:6" ht="15" customHeight="1">
      <c r="A34" s="69">
        <v>22</v>
      </c>
      <c r="B34" s="70">
        <v>42101</v>
      </c>
      <c r="C34" s="71">
        <v>3319</v>
      </c>
      <c r="D34" s="71" t="s">
        <v>41</v>
      </c>
      <c r="E34" s="72" t="s">
        <v>64</v>
      </c>
      <c r="F34" s="74">
        <v>300</v>
      </c>
    </row>
    <row r="35" spans="1:6" ht="15" customHeight="1">
      <c r="A35" s="69">
        <v>23</v>
      </c>
      <c r="B35" s="70">
        <v>42101</v>
      </c>
      <c r="C35" s="71">
        <v>3317</v>
      </c>
      <c r="D35" s="71" t="s">
        <v>41</v>
      </c>
      <c r="E35" s="72" t="s">
        <v>65</v>
      </c>
      <c r="F35" s="74">
        <v>8160</v>
      </c>
    </row>
    <row r="36" spans="1:6" ht="15" customHeight="1">
      <c r="A36" s="69">
        <v>24</v>
      </c>
      <c r="B36" s="70">
        <v>42101</v>
      </c>
      <c r="C36" s="71">
        <v>3320</v>
      </c>
      <c r="D36" s="71" t="s">
        <v>41</v>
      </c>
      <c r="E36" s="72" t="s">
        <v>66</v>
      </c>
      <c r="F36" s="74">
        <v>134</v>
      </c>
    </row>
    <row r="37" spans="1:6" ht="15" customHeight="1">
      <c r="A37" s="69">
        <v>25</v>
      </c>
      <c r="B37" s="70">
        <v>42101</v>
      </c>
      <c r="C37" s="71">
        <v>3318</v>
      </c>
      <c r="D37" s="71" t="s">
        <v>43</v>
      </c>
      <c r="E37" s="72" t="s">
        <v>67</v>
      </c>
      <c r="F37" s="74">
        <v>394.3</v>
      </c>
    </row>
    <row r="38" spans="1:6" ht="15" customHeight="1">
      <c r="A38" s="69">
        <v>26</v>
      </c>
      <c r="B38" s="70">
        <v>42101</v>
      </c>
      <c r="C38" s="71">
        <v>3316</v>
      </c>
      <c r="D38" s="71" t="s">
        <v>41</v>
      </c>
      <c r="E38" s="72" t="s">
        <v>68</v>
      </c>
      <c r="F38" s="74">
        <v>1500</v>
      </c>
    </row>
    <row r="39" spans="1:6" ht="15" customHeight="1">
      <c r="A39" s="69">
        <v>27</v>
      </c>
      <c r="B39" s="70">
        <v>42101</v>
      </c>
      <c r="C39" s="71">
        <v>3314</v>
      </c>
      <c r="D39" s="71" t="s">
        <v>43</v>
      </c>
      <c r="E39" s="72" t="s">
        <v>69</v>
      </c>
      <c r="F39" s="74">
        <v>358</v>
      </c>
    </row>
    <row r="40" spans="1:6" ht="15" customHeight="1">
      <c r="A40" s="69">
        <v>28</v>
      </c>
      <c r="B40" s="70">
        <v>42101</v>
      </c>
      <c r="C40" s="71">
        <v>3311</v>
      </c>
      <c r="D40" s="71" t="s">
        <v>43</v>
      </c>
      <c r="E40" s="72" t="s">
        <v>70</v>
      </c>
      <c r="F40" s="74">
        <v>0.44</v>
      </c>
    </row>
    <row r="41" spans="1:6" ht="15" customHeight="1">
      <c r="A41" s="69">
        <v>29</v>
      </c>
      <c r="B41" s="70">
        <v>42101</v>
      </c>
      <c r="C41" s="71">
        <v>3313</v>
      </c>
      <c r="D41" s="71" t="s">
        <v>41</v>
      </c>
      <c r="E41" s="72" t="s">
        <v>71</v>
      </c>
      <c r="F41" s="74">
        <v>2000</v>
      </c>
    </row>
    <row r="42" spans="1:6" ht="15" customHeight="1">
      <c r="A42" s="69">
        <v>30</v>
      </c>
      <c r="B42" s="70">
        <v>42101</v>
      </c>
      <c r="C42" s="71">
        <v>3312</v>
      </c>
      <c r="D42" s="71" t="s">
        <v>41</v>
      </c>
      <c r="E42" s="72" t="s">
        <v>72</v>
      </c>
      <c r="F42" s="74">
        <v>1494.28</v>
      </c>
    </row>
    <row r="43" spans="1:6" ht="15" customHeight="1">
      <c r="A43" s="69">
        <v>31</v>
      </c>
      <c r="B43" s="70">
        <v>42102</v>
      </c>
      <c r="C43" s="71">
        <v>3333</v>
      </c>
      <c r="D43" s="71" t="s">
        <v>73</v>
      </c>
      <c r="E43" s="72" t="s">
        <v>74</v>
      </c>
      <c r="F43" s="74">
        <v>1000</v>
      </c>
    </row>
    <row r="44" spans="1:6" ht="15" customHeight="1">
      <c r="A44" s="69">
        <v>32</v>
      </c>
      <c r="B44" s="70">
        <v>42102</v>
      </c>
      <c r="C44" s="71">
        <v>3332</v>
      </c>
      <c r="D44" s="71" t="s">
        <v>43</v>
      </c>
      <c r="E44" s="72" t="s">
        <v>75</v>
      </c>
      <c r="F44" s="74">
        <v>200</v>
      </c>
    </row>
    <row r="45" spans="1:6" ht="15" customHeight="1">
      <c r="A45" s="69">
        <v>33</v>
      </c>
      <c r="B45" s="70">
        <v>42102</v>
      </c>
      <c r="C45" s="71">
        <v>3330</v>
      </c>
      <c r="D45" s="71" t="s">
        <v>43</v>
      </c>
      <c r="E45" s="72" t="s">
        <v>76</v>
      </c>
      <c r="F45" s="74">
        <v>17643</v>
      </c>
    </row>
    <row r="46" spans="1:6" ht="15" customHeight="1">
      <c r="A46" s="69">
        <v>34</v>
      </c>
      <c r="B46" s="70">
        <v>42103</v>
      </c>
      <c r="C46" s="71">
        <v>3377</v>
      </c>
      <c r="D46" s="71" t="s">
        <v>73</v>
      </c>
      <c r="E46" s="72" t="s">
        <v>77</v>
      </c>
      <c r="F46" s="74">
        <v>200</v>
      </c>
    </row>
    <row r="47" spans="1:6" ht="15" customHeight="1">
      <c r="A47" s="69">
        <v>35</v>
      </c>
      <c r="B47" s="70">
        <v>42103</v>
      </c>
      <c r="C47" s="71">
        <v>3334</v>
      </c>
      <c r="D47" s="71" t="s">
        <v>43</v>
      </c>
      <c r="E47" s="72" t="s">
        <v>78</v>
      </c>
      <c r="F47" s="74">
        <v>157</v>
      </c>
    </row>
    <row r="48" spans="1:6" ht="15" customHeight="1">
      <c r="A48" s="69">
        <v>36</v>
      </c>
      <c r="B48" s="70">
        <v>42103</v>
      </c>
      <c r="C48" s="71">
        <v>3374</v>
      </c>
      <c r="D48" s="71" t="s">
        <v>41</v>
      </c>
      <c r="E48" s="72" t="s">
        <v>79</v>
      </c>
      <c r="F48" s="74">
        <v>1500</v>
      </c>
    </row>
    <row r="49" spans="1:6" ht="15" customHeight="1">
      <c r="A49" s="69">
        <v>37</v>
      </c>
      <c r="B49" s="70">
        <v>42103</v>
      </c>
      <c r="C49" s="71">
        <v>3331</v>
      </c>
      <c r="D49" s="71" t="s">
        <v>43</v>
      </c>
      <c r="E49" s="72" t="s">
        <v>80</v>
      </c>
      <c r="F49" s="74">
        <v>1200</v>
      </c>
    </row>
    <row r="50" spans="1:6" ht="15" customHeight="1">
      <c r="A50" s="75" t="s">
        <v>81</v>
      </c>
      <c r="B50" s="69"/>
      <c r="C50" s="76"/>
      <c r="D50" s="77"/>
      <c r="E50" s="72"/>
      <c r="F50" s="78">
        <f>SUM(F13:F49)</f>
        <v>58261.759999999995</v>
      </c>
    </row>
    <row r="51" ht="14.25" customHeight="1"/>
    <row r="52" ht="14.25" customHeight="1"/>
    <row r="54" ht="14.25" customHeight="1"/>
    <row r="55" ht="14.25" customHeight="1"/>
    <row r="56" ht="14.25" customHeight="1"/>
    <row r="57" ht="14.25" customHeight="1"/>
    <row r="59" ht="14.25" customHeight="1"/>
    <row r="66" ht="14.25" customHeight="1"/>
    <row r="69" ht="14.25" customHeight="1"/>
    <row r="83" ht="14.2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0" activeCellId="1" sqref="A16:IV32 C10"/>
    </sheetView>
  </sheetViews>
  <sheetFormatPr defaultColWidth="9.140625" defaultRowHeight="12.75" customHeight="1"/>
  <cols>
    <col min="1" max="1" width="8.28125" style="59" customWidth="1"/>
    <col min="2" max="2" width="15.140625" style="59" customWidth="1"/>
    <col min="3" max="3" width="12.8515625" style="59" customWidth="1"/>
    <col min="4" max="4" width="25.00390625" style="59" customWidth="1"/>
    <col min="5" max="5" width="51.421875" style="59" customWidth="1"/>
    <col min="6" max="6" width="15.00390625" style="59" customWidth="1"/>
    <col min="7" max="16384" width="9.140625" style="59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12.75" customHeight="1">
      <c r="A2" s="60"/>
      <c r="B2" s="60"/>
      <c r="C2" s="60"/>
      <c r="D2" s="60"/>
      <c r="E2" s="60"/>
      <c r="F2" s="60"/>
    </row>
    <row r="3" spans="1:6" ht="12.75" customHeight="1">
      <c r="A3" s="61" t="s">
        <v>35</v>
      </c>
      <c r="B3" s="60"/>
      <c r="C3" s="62"/>
      <c r="D3" s="62"/>
      <c r="E3" s="60"/>
      <c r="F3" s="60"/>
    </row>
    <row r="4" spans="2:6" ht="12.75" customHeight="1">
      <c r="B4" s="60"/>
      <c r="C4" s="60"/>
      <c r="D4" s="60"/>
      <c r="E4" s="60"/>
      <c r="F4" s="60"/>
    </row>
    <row r="5" spans="2:6" ht="12.75" customHeight="1">
      <c r="B5" s="60"/>
      <c r="C5" s="60"/>
      <c r="D5" s="60"/>
      <c r="E5" s="60"/>
      <c r="F5" s="60"/>
    </row>
    <row r="6" spans="2:6" ht="12.75" customHeight="1">
      <c r="B6" s="60"/>
      <c r="C6" s="60"/>
      <c r="D6" s="60"/>
      <c r="E6" s="60"/>
      <c r="F6" s="60"/>
    </row>
    <row r="7" spans="1:6" ht="12.75" customHeight="1">
      <c r="A7" s="61" t="s">
        <v>36</v>
      </c>
      <c r="B7" s="62"/>
      <c r="C7" s="60"/>
      <c r="D7" s="62"/>
      <c r="E7" s="63"/>
      <c r="F7" s="60"/>
    </row>
    <row r="8" spans="1:6" ht="12.75" customHeight="1">
      <c r="A8" s="61" t="s">
        <v>82</v>
      </c>
      <c r="B8" s="62"/>
      <c r="C8" s="60"/>
      <c r="D8" s="62"/>
      <c r="E8" s="60"/>
      <c r="F8" s="62"/>
    </row>
    <row r="9" spans="1:6" ht="12.75" customHeight="1">
      <c r="A9" s="60"/>
      <c r="B9" s="62"/>
      <c r="C9" s="60"/>
      <c r="D9" s="60"/>
      <c r="E9" s="60"/>
      <c r="F9" s="60"/>
    </row>
    <row r="10" spans="1:6" ht="12.75" customHeight="1">
      <c r="A10" s="60"/>
      <c r="B10" s="64"/>
      <c r="C10" s="3" t="s">
        <v>2</v>
      </c>
      <c r="D10" s="4" t="s">
        <v>3</v>
      </c>
      <c r="E10" s="60"/>
      <c r="F10" s="60"/>
    </row>
    <row r="11" spans="1:6" ht="12.75" customHeight="1">
      <c r="A11" s="60"/>
      <c r="B11" s="60"/>
      <c r="C11" s="60"/>
      <c r="D11" s="60"/>
      <c r="E11" s="60"/>
      <c r="F11" s="60"/>
    </row>
    <row r="12" spans="1:6" ht="51" customHeight="1">
      <c r="A12" s="65" t="s">
        <v>4</v>
      </c>
      <c r="B12" s="65" t="s">
        <v>5</v>
      </c>
      <c r="C12" s="79" t="s">
        <v>6</v>
      </c>
      <c r="D12" s="65" t="s">
        <v>38</v>
      </c>
      <c r="E12" s="65" t="s">
        <v>39</v>
      </c>
      <c r="F12" s="80" t="s">
        <v>40</v>
      </c>
    </row>
    <row r="13" spans="1:6" ht="15" customHeight="1">
      <c r="A13" s="71">
        <v>1</v>
      </c>
      <c r="B13" s="81">
        <v>42100</v>
      </c>
      <c r="C13" s="71">
        <v>3307</v>
      </c>
      <c r="D13" s="71" t="s">
        <v>43</v>
      </c>
      <c r="E13" s="72" t="s">
        <v>83</v>
      </c>
      <c r="F13" s="82">
        <v>9935.33</v>
      </c>
    </row>
    <row r="14" spans="1:6" ht="15" customHeight="1">
      <c r="A14" s="71">
        <v>2</v>
      </c>
      <c r="B14" s="81">
        <v>42102</v>
      </c>
      <c r="C14" s="71">
        <v>16714</v>
      </c>
      <c r="D14" s="71" t="s">
        <v>43</v>
      </c>
      <c r="E14" s="72" t="s">
        <v>84</v>
      </c>
      <c r="F14" s="82">
        <v>133234.66</v>
      </c>
    </row>
    <row r="15" spans="1:6" ht="15" customHeight="1">
      <c r="A15" s="71">
        <v>3</v>
      </c>
      <c r="B15" s="81">
        <v>42102</v>
      </c>
      <c r="C15" s="71">
        <v>3329</v>
      </c>
      <c r="D15" s="71" t="s">
        <v>43</v>
      </c>
      <c r="E15" s="72" t="s">
        <v>85</v>
      </c>
      <c r="F15" s="82">
        <v>531134.19</v>
      </c>
    </row>
    <row r="16" spans="1:6" ht="15" customHeight="1">
      <c r="A16" s="71">
        <v>4</v>
      </c>
      <c r="B16" s="81">
        <v>42103</v>
      </c>
      <c r="C16" s="71">
        <v>3376</v>
      </c>
      <c r="D16" s="71" t="s">
        <v>43</v>
      </c>
      <c r="E16" s="72" t="s">
        <v>83</v>
      </c>
      <c r="F16" s="82">
        <v>18941.5</v>
      </c>
    </row>
    <row r="17" spans="1:6" ht="15" customHeight="1">
      <c r="A17" s="71">
        <v>5</v>
      </c>
      <c r="B17" s="81">
        <v>42103</v>
      </c>
      <c r="C17" s="71">
        <v>16727</v>
      </c>
      <c r="D17" s="71" t="s">
        <v>43</v>
      </c>
      <c r="E17" s="72" t="s">
        <v>86</v>
      </c>
      <c r="F17" s="82">
        <v>65502.79</v>
      </c>
    </row>
    <row r="18" spans="1:6" ht="15" customHeight="1">
      <c r="A18" s="71">
        <v>6</v>
      </c>
      <c r="B18" s="81">
        <v>42103</v>
      </c>
      <c r="C18" s="71">
        <v>16726</v>
      </c>
      <c r="D18" s="71" t="s">
        <v>43</v>
      </c>
      <c r="E18" s="72" t="s">
        <v>87</v>
      </c>
      <c r="F18" s="82">
        <v>20322</v>
      </c>
    </row>
    <row r="19" spans="1:6" ht="15" customHeight="1">
      <c r="A19" s="71">
        <v>7</v>
      </c>
      <c r="B19" s="81">
        <v>42103</v>
      </c>
      <c r="C19" s="71">
        <v>16725</v>
      </c>
      <c r="D19" s="71" t="s">
        <v>43</v>
      </c>
      <c r="E19" s="72" t="s">
        <v>88</v>
      </c>
      <c r="F19" s="82">
        <v>4529.6</v>
      </c>
    </row>
    <row r="20" spans="1:6" ht="15" customHeight="1">
      <c r="A20" s="71">
        <v>8</v>
      </c>
      <c r="B20" s="81">
        <v>42103</v>
      </c>
      <c r="C20" s="71">
        <v>16723</v>
      </c>
      <c r="D20" s="71" t="s">
        <v>43</v>
      </c>
      <c r="E20" s="72" t="s">
        <v>89</v>
      </c>
      <c r="F20" s="82">
        <v>102700.72</v>
      </c>
    </row>
    <row r="21" spans="1:6" ht="15.75" customHeight="1">
      <c r="A21" s="83" t="s">
        <v>81</v>
      </c>
      <c r="B21" s="84"/>
      <c r="C21" s="84"/>
      <c r="D21" s="84"/>
      <c r="E21" s="84"/>
      <c r="F21" s="85">
        <f>SUM(F13:F20)</f>
        <v>886300.7899999999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2015-04-16T11:48:54Z</dcterms:modified>
  <cp:category/>
  <cp:version/>
  <cp:contentType/>
  <cp:contentStatus/>
  <cp:revision>3</cp:revision>
</cp:coreProperties>
</file>