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2_PAAP_2022\02_AD\043_AD_Serv verif tehnica instal gaze naturale\01_Doc suport\"/>
    </mc:Choice>
  </mc:AlternateContent>
  <xr:revisionPtr revIDLastSave="0" documentId="13_ncr:1_{85D4541A-981E-4EAA-A850-F33D263EF914}" xr6:coauthVersionLast="36" xr6:coauthVersionMax="36" xr10:uidLastSave="{00000000-0000-0000-0000-000000000000}"/>
  <bookViews>
    <workbookView xWindow="-105" yWindow="-105" windowWidth="21825" windowHeight="13905" xr2:uid="{38DF73C2-90CB-46D2-B151-BEBD647E21C8}"/>
  </bookViews>
  <sheets>
    <sheet name="Form_of_fin" sheetId="1" r:id="rId1"/>
  </sheets>
  <definedNames>
    <definedName name="_xlnm.Print_Area" localSheetId="0">Form_of_fin!$A$1:$E$38</definedName>
    <definedName name="_xlnm.Print_Titles" localSheetId="0">Form_of_fin!$19:$20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24" i="1" l="1"/>
  <c r="E25" i="1" l="1"/>
  <c r="E26" i="1" s="1"/>
</calcChain>
</file>

<file path=xl/sharedStrings.xml><?xml version="1.0" encoding="utf-8"?>
<sst xmlns="http://schemas.openxmlformats.org/spreadsheetml/2006/main" count="38" uniqueCount="38">
  <si>
    <t>OFERTANT</t>
  </si>
  <si>
    <t>CUI:...........................................................</t>
  </si>
  <si>
    <t>Nr. ONRC: .................................................</t>
  </si>
  <si>
    <t>Tel./Fax:....................................................</t>
  </si>
  <si>
    <t>Cont trezorerie:.........................................</t>
  </si>
  <si>
    <t>Deschis la: Trezoreria................................</t>
  </si>
  <si>
    <t>Către,</t>
  </si>
  <si>
    <t>Bucureşti, Bdul.Libertății, nr. 16, sector 5</t>
  </si>
  <si>
    <t>Nr. crt</t>
  </si>
  <si>
    <t>Preţ unitar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</si>
  <si>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</si>
  <si>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</si>
  <si>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</si>
  <si>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</si>
  <si>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</si>
  <si>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</si>
  <si>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</si>
  <si>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</si>
  <si>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Servicii solicitate</t>
  </si>
  <si>
    <t>Formular Ofertă Financiară</t>
  </si>
  <si>
    <t>4(2*3)</t>
  </si>
  <si>
    <t xml:space="preserve">MINISTERUL FINANŢELOR </t>
  </si>
  <si>
    <t xml:space="preserve">Data </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</si>
  <si>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</si>
  <si>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</si>
  <si>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....../......../2022</t>
  </si>
  <si>
    <t>Operator economic: S.C. ..........................</t>
  </si>
  <si>
    <t>Persoana desemnată pentru relația cu MF:..............................</t>
  </si>
  <si>
    <t>Telefon mobil:....................................................</t>
  </si>
  <si>
    <t>Valoare Totală</t>
  </si>
  <si>
    <r>
      <t>1.   Examinând Scrisoarea de intenție și având în vedere Specificațiile tehnice publicate, subsemnatul, reprezentant al ofertantului, ne oferim să prestăm serviciile solicitate, la prețurile ofertate,</t>
    </r>
    <r>
      <rPr>
        <b/>
        <sz val="12"/>
        <rFont val="Trebuchet MS"/>
        <family val="2"/>
      </rPr>
      <t xml:space="preserve"> după cum urmează: </t>
    </r>
  </si>
  <si>
    <t>2.  Ne angajăm ca, în cazul în care oferta noastră este stabilită câştigătoare, să prestăm serviciile în conformitate cu prevederile şi cerinţele cuprinse în Scrisoarea de intenție și în Specificațiile tehnice;</t>
  </si>
  <si>
    <t xml:space="preserve">Cantitate </t>
  </si>
  <si>
    <t>Servicii de revizie tehnică</t>
  </si>
  <si>
    <t>(nu mai putin de 30 de zile)</t>
  </si>
  <si>
    <t>2022_A1_043 Servicii de verificare tehnică a instalației de utilizare a gazelor naturale pentru sediul Ministerului Finanțelor situat în bd. Mircea Vodă nr. 44, tronson II, București</t>
  </si>
  <si>
    <r>
      <t>Eventuale remedieri (refacere etanșări, fixare conducte etc)</t>
    </r>
    <r>
      <rPr>
        <sz val="12"/>
        <color theme="1"/>
        <rFont val="Calibri"/>
        <family val="2"/>
      </rPr>
      <t>*</t>
    </r>
  </si>
  <si>
    <r>
      <rPr>
        <b/>
        <sz val="10"/>
        <color theme="1"/>
        <rFont val="Calibri"/>
        <family val="2"/>
      </rPr>
      <t>*</t>
    </r>
    <r>
      <rPr>
        <b/>
        <i/>
        <sz val="10"/>
        <color theme="1"/>
        <rFont val="Trebuchet MS"/>
        <family val="2"/>
      </rPr>
      <t>Notă:
La completarea formularului de propunere financiară se va avea în vedere să nu se modifice bugetul alocat serviciilor de remediere. Acesta este un buget estimat rezervat de autoritatea contractantă. Singurul element care face obiectul ofertării este prețul pentru servicii de revizie tehnică.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</si>
</sst>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7"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b/>
      <sz val="14"/>
      <name val="Trebuchet MS"/>
      <family val="2"/>
    </font>
    <font>
      <b/>
      <sz val="12"/>
      <name val="Trebuchet MS"/>
      <family val="2"/>
    </font>
    <font>
      <sz val="11"/>
      <name val="Trebuchet MS"/>
      <family val="2"/>
    </font>
    <font>
      <b/>
      <i/>
      <sz val="10"/>
      <color theme="1"/>
      <name val="Trebuchet MS"/>
      <family val="2"/>
    </font>
    <font>
      <sz val="12"/>
      <color theme="1"/>
      <name val="Calibri"/>
      <family val="2"/>
    </font>
    <font>
      <b/>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0" fontId="4" fillId="0" borderId="0" xfId="0" applyFont="1" applyAlignment="1">
      <alignment horizontal="justify" vertical="center"/>
    </xf>
    <xf numFmtId="0" fontId="8" fillId="0" borderId="1" xfId="0" applyFont="1" applyBorder="1" applyAlignment="1">
      <alignment horizontal="center" vertical="center" wrapText="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Border="1" applyAlignment="1">
      <alignment vertical="center" wrapText="1"/>
    </xf>
    <xf numFmtId="0" fontId="4" fillId="3" borderId="0" xfId="0" applyFont="1" applyFill="1" applyProtection="1">
      <protection locked="0"/>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xf numFmtId="0" fontId="7" fillId="0" borderId="0" xfId="0" applyFont="1"/>
    <xf numFmtId="0" fontId="4" fillId="0" borderId="1" xfId="0" applyFont="1" applyBorder="1" applyAlignment="1">
      <alignment horizontal="center" vertical="top" wrapText="1"/>
    </xf>
    <xf numFmtId="0" fontId="5" fillId="0" borderId="1" xfId="0" applyFont="1" applyBorder="1" applyAlignment="1">
      <alignment horizontal="justify" vertical="center" wrapText="1"/>
    </xf>
    <xf numFmtId="0" fontId="13" fillId="0" borderId="0" xfId="0" applyFont="1" applyAlignment="1" applyProtection="1">
      <alignment vertical="center" wrapText="1"/>
    </xf>
    <xf numFmtId="0" fontId="8" fillId="0" borderId="0" xfId="0" applyFont="1" applyAlignment="1" applyProtection="1">
      <alignment vertical="center" wrapText="1"/>
    </xf>
    <xf numFmtId="0" fontId="5" fillId="0" borderId="0" xfId="0" applyFont="1" applyAlignment="1" applyProtection="1">
      <alignment horizontal="center" vertical="center"/>
      <protection locked="0"/>
    </xf>
    <xf numFmtId="0" fontId="4" fillId="0" borderId="0" xfId="0" applyFont="1" applyProtection="1"/>
    <xf numFmtId="0" fontId="4" fillId="0" borderId="0" xfId="0" applyFont="1" applyAlignment="1" applyProtection="1">
      <alignment horizontal="left"/>
    </xf>
    <xf numFmtId="0" fontId="4" fillId="0" borderId="0" xfId="0" applyFont="1" applyAlignment="1" applyProtection="1">
      <alignment horizontal="justify" vertical="center"/>
    </xf>
    <xf numFmtId="2" fontId="8" fillId="0" borderId="1" xfId="0" applyNumberFormat="1" applyFont="1" applyBorder="1" applyAlignment="1" applyProtection="1">
      <alignment vertical="center" wrapText="1"/>
    </xf>
    <xf numFmtId="43" fontId="9" fillId="0" borderId="1" xfId="1" applyFont="1" applyBorder="1" applyAlignment="1" applyProtection="1">
      <alignment horizontal="right" vertical="center" wrapText="1"/>
    </xf>
    <xf numFmtId="2" fontId="8" fillId="0" borderId="1" xfId="0" applyNumberFormat="1" applyFont="1" applyBorder="1" applyAlignment="1" applyProtection="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14" fillId="0" borderId="3" xfId="0" applyFont="1" applyBorder="1" applyAlignment="1">
      <alignment horizontal="left" vertical="top" wrapText="1"/>
    </xf>
    <xf numFmtId="0" fontId="6" fillId="0" borderId="0" xfId="0" applyFont="1" applyAlignment="1" applyProtection="1">
      <alignment horizontal="center" vertical="center"/>
    </xf>
    <xf numFmtId="0" fontId="8" fillId="0" borderId="0" xfId="0" applyFont="1" applyAlignment="1" applyProtection="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0" xfId="0" applyFont="1" applyFill="1" applyAlignment="1" applyProtection="1">
      <alignment horizontal="center" vertical="center" wrapText="1"/>
    </xf>
    <xf numFmtId="0" fontId="11" fillId="0" borderId="0" xfId="0" applyFont="1" applyFill="1" applyAlignment="1" applyProtection="1">
      <alignment horizontal="center" vertical="center"/>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39"/>
  <sheetViews>
    <sheetView tabSelected="1" view="pageBreakPreview" topLeftCell="A11" zoomScaleNormal="100" zoomScaleSheetLayoutView="100" workbookViewId="0">
      <selection activeCell="A27" sqref="A27:E27"/>
    </sheetView>
  </sheetViews>
  <sheetFormatPr defaultRowHeight="15" x14ac:dyDescent="0.25"/>
  <cols>
    <col min="1" max="1" width="5.42578125" customWidth="1"/>
    <col min="2" max="2" width="43.7109375" customWidth="1"/>
    <col min="3" max="3" width="11.7109375" customWidth="1"/>
    <col min="4" max="4" width="21.42578125" customWidth="1"/>
    <col min="5" max="5" width="39.140625" customWidth="1"/>
  </cols>
  <sheetData>
    <row r="1" spans="1:5" ht="18" x14ac:dyDescent="0.35">
      <c r="A1" s="19" t="s">
        <v>0</v>
      </c>
      <c r="B1" s="2"/>
      <c r="C1" s="3"/>
      <c r="D1" s="2"/>
      <c r="E1" s="2"/>
    </row>
    <row r="2" spans="1:5" ht="18" x14ac:dyDescent="0.3">
      <c r="A2" s="4" t="s">
        <v>26</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8" t="s">
        <v>27</v>
      </c>
      <c r="B8" s="6"/>
      <c r="C8" s="7"/>
      <c r="D8" s="6"/>
      <c r="E8" s="6"/>
    </row>
    <row r="9" spans="1:5" ht="18" x14ac:dyDescent="0.3">
      <c r="A9" s="4" t="s">
        <v>28</v>
      </c>
      <c r="B9" s="2"/>
      <c r="C9" s="3"/>
      <c r="D9" s="2"/>
      <c r="E9" s="2"/>
    </row>
    <row r="10" spans="1:5" ht="18" x14ac:dyDescent="0.3">
      <c r="A10" s="4"/>
      <c r="B10" s="2"/>
      <c r="C10" s="3"/>
      <c r="D10" s="2"/>
      <c r="E10" s="2"/>
    </row>
    <row r="11" spans="1:5" ht="30.75" x14ac:dyDescent="0.25">
      <c r="A11" s="39" t="s">
        <v>19</v>
      </c>
      <c r="B11" s="39"/>
      <c r="C11" s="39"/>
      <c r="D11" s="39"/>
      <c r="E11" s="39"/>
    </row>
    <row r="12" spans="1:5" ht="42" customHeight="1" x14ac:dyDescent="0.25">
      <c r="A12" s="43" t="s">
        <v>35</v>
      </c>
      <c r="B12" s="44"/>
      <c r="C12" s="44"/>
      <c r="D12" s="44"/>
      <c r="E12" s="44"/>
    </row>
    <row r="13" spans="1:5" ht="18" x14ac:dyDescent="0.3">
      <c r="A13" s="14" t="s">
        <v>6</v>
      </c>
      <c r="B13" s="25"/>
      <c r="C13" s="26"/>
      <c r="D13" s="25"/>
      <c r="E13" s="25"/>
    </row>
    <row r="14" spans="1:5" ht="18" x14ac:dyDescent="0.3">
      <c r="A14" s="14" t="s">
        <v>21</v>
      </c>
      <c r="B14" s="25"/>
      <c r="C14" s="26"/>
      <c r="D14" s="25"/>
      <c r="E14" s="25"/>
    </row>
    <row r="15" spans="1:5" ht="18" x14ac:dyDescent="0.3">
      <c r="A15" s="14" t="s">
        <v>7</v>
      </c>
      <c r="B15" s="25"/>
      <c r="C15" s="26"/>
      <c r="D15" s="25"/>
      <c r="E15" s="25"/>
    </row>
    <row r="16" spans="1:5" ht="16.5" x14ac:dyDescent="0.3">
      <c r="A16" s="27"/>
      <c r="B16" s="25"/>
      <c r="C16" s="26"/>
      <c r="D16" s="25"/>
      <c r="E16" s="25"/>
    </row>
    <row r="17" spans="1:5" ht="47.45" customHeight="1" x14ac:dyDescent="0.25">
      <c r="A17" s="40" t="s">
        <v>30</v>
      </c>
      <c r="B17" s="40"/>
      <c r="C17" s="40"/>
      <c r="D17" s="40"/>
      <c r="E17" s="40"/>
    </row>
    <row r="18" spans="1:5" ht="16.5" x14ac:dyDescent="0.3">
      <c r="A18" s="9"/>
      <c r="B18" s="2"/>
      <c r="C18" s="3"/>
      <c r="D18" s="2"/>
      <c r="E18" s="2"/>
    </row>
    <row r="19" spans="1:5" x14ac:dyDescent="0.25">
      <c r="A19" s="41" t="s">
        <v>8</v>
      </c>
      <c r="B19" s="42" t="s">
        <v>18</v>
      </c>
      <c r="C19" s="41" t="s">
        <v>32</v>
      </c>
      <c r="D19" s="42" t="s">
        <v>9</v>
      </c>
      <c r="E19" s="42" t="s">
        <v>29</v>
      </c>
    </row>
    <row r="20" spans="1:5" x14ac:dyDescent="0.25">
      <c r="A20" s="41"/>
      <c r="B20" s="42"/>
      <c r="C20" s="41"/>
      <c r="D20" s="42"/>
      <c r="E20" s="42"/>
    </row>
    <row r="21" spans="1:5" ht="16.5" x14ac:dyDescent="0.25">
      <c r="A21" s="20">
        <v>0</v>
      </c>
      <c r="B21" s="20">
        <v>1</v>
      </c>
      <c r="C21" s="20">
        <v>2</v>
      </c>
      <c r="D21" s="20">
        <v>3</v>
      </c>
      <c r="E21" s="20" t="s">
        <v>20</v>
      </c>
    </row>
    <row r="22" spans="1:5" ht="18" x14ac:dyDescent="0.35">
      <c r="A22" s="10">
        <v>1</v>
      </c>
      <c r="B22" s="18" t="s">
        <v>33</v>
      </c>
      <c r="C22" s="10">
        <v>1</v>
      </c>
      <c r="D22" s="11"/>
      <c r="E22" s="12">
        <f t="shared" ref="E22" si="0">C22*D22</f>
        <v>0</v>
      </c>
    </row>
    <row r="23" spans="1:5" ht="36" x14ac:dyDescent="0.25">
      <c r="A23" s="10">
        <v>2</v>
      </c>
      <c r="B23" s="21" t="s">
        <v>36</v>
      </c>
      <c r="C23" s="10"/>
      <c r="D23" s="30">
        <v>640.20000000000005</v>
      </c>
      <c r="E23" s="28">
        <v>640.20000000000005</v>
      </c>
    </row>
    <row r="24" spans="1:5" ht="18" x14ac:dyDescent="0.25">
      <c r="A24" s="31" t="s">
        <v>10</v>
      </c>
      <c r="B24" s="31"/>
      <c r="C24" s="31"/>
      <c r="D24" s="31"/>
      <c r="E24" s="29">
        <f>SUM(E22:E23)</f>
        <v>640.20000000000005</v>
      </c>
    </row>
    <row r="25" spans="1:5" ht="18" x14ac:dyDescent="0.25">
      <c r="A25" s="31" t="s">
        <v>11</v>
      </c>
      <c r="B25" s="31"/>
      <c r="C25" s="31"/>
      <c r="D25" s="31"/>
      <c r="E25" s="29">
        <f>E24*0.19</f>
        <v>121.63800000000001</v>
      </c>
    </row>
    <row r="26" spans="1:5" ht="18" x14ac:dyDescent="0.25">
      <c r="A26" s="31" t="s">
        <v>12</v>
      </c>
      <c r="B26" s="31"/>
      <c r="C26" s="31"/>
      <c r="D26" s="31"/>
      <c r="E26" s="29">
        <f>E24+E25</f>
        <v>761.83800000000008</v>
      </c>
    </row>
    <row r="27" spans="1:5" ht="66.75" customHeight="1" x14ac:dyDescent="0.25">
      <c r="A27" s="38" t="s">
        <v>37</v>
      </c>
      <c r="B27" s="38"/>
      <c r="C27" s="38"/>
      <c r="D27" s="38"/>
      <c r="E27" s="38"/>
    </row>
    <row r="28" spans="1:5" ht="49.5" customHeight="1" x14ac:dyDescent="0.25">
      <c r="A28" s="32" t="s">
        <v>31</v>
      </c>
      <c r="B28" s="32"/>
      <c r="C28" s="32"/>
      <c r="D28" s="32"/>
      <c r="E28" s="32"/>
    </row>
    <row r="29" spans="1:5" ht="24.6" customHeight="1" x14ac:dyDescent="0.3">
      <c r="A29" s="37" t="s">
        <v>13</v>
      </c>
      <c r="B29" s="37"/>
      <c r="C29" s="13"/>
      <c r="D29" s="23" t="s">
        <v>14</v>
      </c>
      <c r="E29" s="22" t="s">
        <v>34</v>
      </c>
    </row>
    <row r="30" spans="1:5" ht="28.5" customHeight="1" x14ac:dyDescent="0.35">
      <c r="A30" s="14" t="s">
        <v>15</v>
      </c>
      <c r="B30" s="15"/>
      <c r="C30" s="16"/>
      <c r="D30" s="15"/>
      <c r="E30" s="15"/>
    </row>
    <row r="31" spans="1:5" ht="49.15" customHeight="1" x14ac:dyDescent="0.25">
      <c r="A31" s="34" t="s">
        <v>16</v>
      </c>
      <c r="B31" s="34"/>
      <c r="C31" s="34"/>
      <c r="D31" s="34"/>
      <c r="E31" s="34"/>
    </row>
    <row r="32" spans="1:5" ht="18" x14ac:dyDescent="0.35">
      <c r="A32" s="4"/>
      <c r="B32" s="15"/>
      <c r="C32" s="16"/>
      <c r="D32" s="15"/>
      <c r="E32" s="15"/>
    </row>
    <row r="33" spans="1:5" ht="18" x14ac:dyDescent="0.35">
      <c r="A33" s="4" t="s">
        <v>22</v>
      </c>
      <c r="B33" s="17" t="s">
        <v>25</v>
      </c>
      <c r="C33" s="16"/>
      <c r="D33" s="15"/>
      <c r="E33" s="15"/>
    </row>
    <row r="34" spans="1:5" ht="18" x14ac:dyDescent="0.35">
      <c r="A34" s="24"/>
      <c r="B34" s="15"/>
      <c r="C34" s="16"/>
      <c r="D34" s="15"/>
      <c r="E34" s="15"/>
    </row>
    <row r="35" spans="1:5" ht="20.25" x14ac:dyDescent="0.35">
      <c r="A35" s="35" t="s">
        <v>23</v>
      </c>
      <c r="B35" s="35"/>
      <c r="C35" s="35"/>
      <c r="D35" s="35"/>
      <c r="E35" s="15"/>
    </row>
    <row r="36" spans="1:5" ht="18" x14ac:dyDescent="0.35">
      <c r="A36" s="36" t="s">
        <v>17</v>
      </c>
      <c r="B36" s="36"/>
      <c r="C36" s="36"/>
      <c r="D36" s="36"/>
      <c r="E36" s="15"/>
    </row>
    <row r="37" spans="1:5" ht="18" x14ac:dyDescent="0.35">
      <c r="A37" s="15"/>
      <c r="B37" s="15"/>
      <c r="C37" s="15"/>
      <c r="D37" s="15"/>
      <c r="E37" s="15"/>
    </row>
    <row r="38" spans="1:5" ht="29.25" customHeight="1" x14ac:dyDescent="0.3">
      <c r="A38" s="33" t="s">
        <v>24</v>
      </c>
      <c r="B38" s="33"/>
      <c r="C38" s="33"/>
      <c r="D38" s="33"/>
      <c r="E38" s="33"/>
    </row>
    <row r="39" spans="1:5" ht="15.75" x14ac:dyDescent="0.25">
      <c r="A39" s="1"/>
      <c r="B39" s="1"/>
      <c r="C39" s="1"/>
      <c r="D39" s="1"/>
      <c r="E39" s="1"/>
    </row>
  </sheetData>
  <sheetProtection algorithmName="SHA-512" hashValue="F3rJ7Tluy4JXvhZemUesSN8mCCbONzVqxj0Yu2/4cf+3eg2CmjAar2rICVMztSaMwSyi75W2+Me3d3+WUJBCDw==" saltValue="8SeRSLCUOf+AooSl430D/w==" spinCount="100000" sheet="1" formatCells="0" formatColumns="0"/>
  <mergeCells count="18">
    <mergeCell ref="A11:E11"/>
    <mergeCell ref="A17:E17"/>
    <mergeCell ref="A19:A20"/>
    <mergeCell ref="B19:B20"/>
    <mergeCell ref="C19:C20"/>
    <mergeCell ref="D19:D20"/>
    <mergeCell ref="E19:E20"/>
    <mergeCell ref="A12:E12"/>
    <mergeCell ref="A24:D24"/>
    <mergeCell ref="A25:D25"/>
    <mergeCell ref="A26:D26"/>
    <mergeCell ref="A28:E28"/>
    <mergeCell ref="A38:E38"/>
    <mergeCell ref="A31:E31"/>
    <mergeCell ref="A35:D35"/>
    <mergeCell ref="A36:D36"/>
    <mergeCell ref="A29:B29"/>
    <mergeCell ref="A27:E27"/>
  </mergeCells>
  <conditionalFormatting sqref="E22:E23">
    <cfRule type="cellIs" dxfId="0" priority="1" operator="equal">
      <formula>0</formula>
    </cfRule>
  </conditionalFormatting>
  <pageMargins left="0.70866141732283472" right="0.19685039370078741" top="0.27559055118110237" bottom="0.47244094488188981" header="0.31496062992125984" footer="0.23622047244094491"/>
  <pageSetup paperSize="9" scale="76"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MONICA-LENUŢA LAZĂR</cp:lastModifiedBy>
  <cp:lastPrinted>2022-02-15T14:09:34Z</cp:lastPrinted>
  <dcterms:created xsi:type="dcterms:W3CDTF">2020-05-07T09:02:37Z</dcterms:created>
  <dcterms:modified xsi:type="dcterms:W3CDTF">2022-03-02T13:26:27Z</dcterms:modified>
</cp:coreProperties>
</file>