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54_AD_Serv medicale si psihologice pt soferi\01_Doc suport\"/>
    </mc:Choice>
  </mc:AlternateContent>
  <xr:revisionPtr revIDLastSave="0" documentId="13_ncr:1_{DDC5C3C7-6D0C-41EB-B6ED-6E5B1CE25292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Titles" localSheetId="0">Form_of_fin!$19:$20</definedName>
    <definedName name="_xlnm.Print_Area" localSheetId="0">Form_of_fin!$A$1:$E$38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3" i="1" l="1"/>
  <c r="E24" i="1"/>
  <c r="E22" i="1" l="1"/>
  <c r="E26" i="1" s="1"/>
</calcChain>
</file>

<file path=xl/sharedStrings.xml><?xml version="1.0" encoding="utf-8"?>
<sst xmlns="http://schemas.openxmlformats.org/spreadsheetml/2006/main" count="40" uniqueCount="40">
  <si>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</si>
  <si>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</si>
  <si>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</si>
  <si>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</si>
  <si>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</si>
  <si>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</si>
  <si>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</si>
  <si>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</si>
  <si>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</si>
  <si>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</si>
  <si>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</si>
  <si>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</si>
  <si>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</si>
  <si>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</si>
  <si>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</si>
  <si>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</si>
  <si>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</si>
  <si>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</si>
  <si>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</si>
  <si>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</si>
  <si>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</si>
  <si>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</si>
  <si>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</si>
  <si>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</si>
  <si>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</si>
  <si>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</si>
  <si>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</si>
  <si>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 xml:space="preserve">Cantitate </t>
  </si>
  <si>
    <t>*Prețul investigațiilor suplimentare, va fi cel mult la nivelul celui practicat de prestator la data efectuării acestora.</t>
  </si>
  <si>
    <t>2022_A1_54_Servicii de examinare medicală şi psihologică a personalului cu atribuţii în siguranţa transporturilor (şoferi) în vederea stabilirii aptitudinii în muncă</t>
  </si>
  <si>
    <t>Bucureşti, Bdul.Libertății nr. 16, sector 5</t>
  </si>
  <si>
    <t>Examen medical şi psihologic periodic pentru siguranța transporturilor (şoferi)</t>
  </si>
  <si>
    <t>Examen medical periodic pentru siguranța transporturilor (şoferi)</t>
  </si>
  <si>
    <t>Examen psihologic periodic pentru siguranța transporturilor (şoferi)</t>
  </si>
  <si>
    <r>
      <rPr>
        <sz val="12"/>
        <rFont val="Trebuchet MS"/>
        <family val="2"/>
      </rPr>
      <t>Investigații suplimentare stabilite de către medicul examinator (din cele prevăzute la cap. II, lit. A din Normele metodologice privind examinarea medicală şi psihologică a personalului cu atribuţii în siguranţa transporturilor şi periodicitatea examinărilor prevăzute în Anexa nr. 3 la Ordinul ministrului transporturilor şi infrastructurii nr. 1.151/2021 și al ministrului sănătății nr.1752/2021 pentru aprobarea cadrului general privind examinarea medicală şi psihologică a personalului cu atribuţii în siguranţa transporturilor)*</t>
    </r>
    <r>
      <rPr>
        <b/>
        <sz val="12"/>
        <rFont val="Trebuchet MS"/>
        <family val="2"/>
      </rPr>
      <t xml:space="preserve">
Notă: Bugetul etimat rezervat de autoritatea contractantă pentru acest tip de investigații este de 5.000,00 lei pe întreaga perioada de derulare a acordului cadru</t>
    </r>
  </si>
  <si>
    <t>(nu mai puțin de 30 de zile)</t>
  </si>
  <si>
    <t xml:space="preserve">Preţ unitar
lei </t>
  </si>
  <si>
    <t>1.1</t>
  </si>
  <si>
    <t>1.2</t>
  </si>
  <si>
    <t>Total lei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</si>
</sst>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i/>
      <sz val="12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3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3" fontId="14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 wrapText="1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9"/>
  <sheetViews>
    <sheetView tabSelected="1" view="pageBreakPreview" topLeftCell="A32" zoomScaleNormal="100" zoomScaleSheetLayoutView="100" workbookViewId="0">
      <selection activeCell="E22" sqref="E22"/>
    </sheetView>
  </sheetViews>
  <sheetFormatPr defaultRowHeight="15" x14ac:dyDescent="0.25"/>
  <cols>
    <col min="1" max="1" width="5.42578125" customWidth="1"/>
    <col min="2" max="2" width="49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19" t="s">
        <v>0</v>
      </c>
      <c r="B1" s="2"/>
      <c r="C1" s="3"/>
      <c r="D1" s="2"/>
      <c r="E1" s="2"/>
    </row>
    <row r="2" spans="1:5" ht="18" x14ac:dyDescent="0.3">
      <c r="A2" s="4" t="s">
        <v>21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22</v>
      </c>
      <c r="B8" s="6"/>
      <c r="C8" s="7"/>
      <c r="D8" s="6"/>
      <c r="E8" s="6"/>
    </row>
    <row r="9" spans="1:5" ht="18" x14ac:dyDescent="0.3">
      <c r="A9" s="4" t="s">
        <v>23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14</v>
      </c>
      <c r="B11" s="35"/>
      <c r="C11" s="35"/>
      <c r="D11" s="35"/>
      <c r="E11" s="35"/>
    </row>
    <row r="12" spans="1:5" ht="42.75" customHeight="1" x14ac:dyDescent="0.25">
      <c r="A12" s="39" t="s">
        <v>29</v>
      </c>
      <c r="B12" s="40"/>
      <c r="C12" s="40"/>
      <c r="D12" s="40"/>
      <c r="E12" s="4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16</v>
      </c>
      <c r="B14" s="2"/>
      <c r="C14" s="3"/>
      <c r="D14" s="2"/>
      <c r="E14" s="2"/>
    </row>
    <row r="15" spans="1:5" ht="18" x14ac:dyDescent="0.3">
      <c r="A15" s="8" t="s">
        <v>30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6" t="s">
        <v>25</v>
      </c>
      <c r="B17" s="36"/>
      <c r="C17" s="36"/>
      <c r="D17" s="36"/>
      <c r="E17" s="3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7" t="s">
        <v>7</v>
      </c>
      <c r="B19" s="38" t="s">
        <v>13</v>
      </c>
      <c r="C19" s="37" t="s">
        <v>27</v>
      </c>
      <c r="D19" s="38" t="s">
        <v>36</v>
      </c>
      <c r="E19" s="38" t="s">
        <v>24</v>
      </c>
    </row>
    <row r="20" spans="1:5" ht="21" customHeight="1" x14ac:dyDescent="0.25">
      <c r="A20" s="37"/>
      <c r="B20" s="38"/>
      <c r="C20" s="37"/>
      <c r="D20" s="38"/>
      <c r="E20" s="38"/>
    </row>
    <row r="21" spans="1:5" ht="16.5" x14ac:dyDescent="0.25">
      <c r="A21" s="20">
        <v>0</v>
      </c>
      <c r="B21" s="20">
        <v>1</v>
      </c>
      <c r="C21" s="20">
        <v>2</v>
      </c>
      <c r="D21" s="20">
        <v>3</v>
      </c>
      <c r="E21" s="20" t="s">
        <v>15</v>
      </c>
    </row>
    <row r="22" spans="1:5" ht="41.25" customHeight="1" x14ac:dyDescent="0.25">
      <c r="A22" s="43">
        <v>1</v>
      </c>
      <c r="B22" s="44" t="s">
        <v>31</v>
      </c>
      <c r="C22" s="45">
        <v>63</v>
      </c>
      <c r="D22" s="46">
        <f>D23+D24</f>
        <v>0</v>
      </c>
      <c r="E22" s="46">
        <f>E23+E24</f>
        <v>0</v>
      </c>
    </row>
    <row r="23" spans="1:5" ht="36" x14ac:dyDescent="0.25">
      <c r="A23" s="42" t="s">
        <v>37</v>
      </c>
      <c r="B23" s="23" t="s">
        <v>32</v>
      </c>
      <c r="C23" s="10">
        <v>63</v>
      </c>
      <c r="D23" s="47"/>
      <c r="E23" s="11">
        <f t="shared" ref="E22:E24" si="0">C23*D23</f>
        <v>0</v>
      </c>
    </row>
    <row r="24" spans="1:5" ht="36" x14ac:dyDescent="0.25">
      <c r="A24" s="42" t="s">
        <v>38</v>
      </c>
      <c r="B24" s="23" t="s">
        <v>33</v>
      </c>
      <c r="C24" s="10">
        <v>63</v>
      </c>
      <c r="D24" s="47"/>
      <c r="E24" s="11">
        <f t="shared" si="0"/>
        <v>0</v>
      </c>
    </row>
    <row r="25" spans="1:5" ht="318.75" customHeight="1" x14ac:dyDescent="0.25">
      <c r="A25" s="42">
        <v>2</v>
      </c>
      <c r="B25" s="25" t="s">
        <v>34</v>
      </c>
      <c r="C25" s="26"/>
      <c r="D25" s="48">
        <v>5000</v>
      </c>
      <c r="E25" s="24">
        <v>5000</v>
      </c>
    </row>
    <row r="26" spans="1:5" ht="21" customHeight="1" x14ac:dyDescent="0.25">
      <c r="A26" s="27" t="s">
        <v>39</v>
      </c>
      <c r="B26" s="27"/>
      <c r="C26" s="27"/>
      <c r="D26" s="27"/>
      <c r="E26" s="41">
        <f>E25+E22</f>
        <v>5000</v>
      </c>
    </row>
    <row r="27" spans="1:5" ht="34.5" customHeight="1" x14ac:dyDescent="0.25">
      <c r="A27" s="29" t="s">
        <v>28</v>
      </c>
      <c r="B27" s="29"/>
      <c r="C27" s="29"/>
      <c r="D27" s="29"/>
      <c r="E27" s="29"/>
    </row>
    <row r="28" spans="1:5" ht="49.5" customHeight="1" x14ac:dyDescent="0.25">
      <c r="A28" s="28" t="s">
        <v>26</v>
      </c>
      <c r="B28" s="28"/>
      <c r="C28" s="28"/>
      <c r="D28" s="28"/>
      <c r="E28" s="28"/>
    </row>
    <row r="29" spans="1:5" ht="24.6" customHeight="1" x14ac:dyDescent="0.3">
      <c r="A29" s="34" t="s">
        <v>8</v>
      </c>
      <c r="B29" s="34"/>
      <c r="C29" s="12"/>
      <c r="D29" s="22" t="s">
        <v>9</v>
      </c>
      <c r="E29" s="21" t="s">
        <v>35</v>
      </c>
    </row>
    <row r="30" spans="1:5" ht="28.5" customHeight="1" x14ac:dyDescent="0.35">
      <c r="A30" s="13" t="s">
        <v>10</v>
      </c>
      <c r="B30" s="14"/>
      <c r="C30" s="15"/>
      <c r="D30" s="14"/>
      <c r="E30" s="14"/>
    </row>
    <row r="31" spans="1:5" ht="49.15" customHeight="1" x14ac:dyDescent="0.25">
      <c r="A31" s="31" t="s">
        <v>11</v>
      </c>
      <c r="B31" s="31"/>
      <c r="C31" s="31"/>
      <c r="D31" s="31"/>
      <c r="E31" s="31"/>
    </row>
    <row r="32" spans="1:5" ht="18" x14ac:dyDescent="0.35">
      <c r="A32" s="4"/>
      <c r="B32" s="14"/>
      <c r="C32" s="15"/>
      <c r="D32" s="14"/>
      <c r="E32" s="14"/>
    </row>
    <row r="33" spans="1:5" ht="18" x14ac:dyDescent="0.35">
      <c r="A33" s="4" t="s">
        <v>17</v>
      </c>
      <c r="B33" s="16" t="s">
        <v>20</v>
      </c>
      <c r="C33" s="15"/>
      <c r="D33" s="14"/>
      <c r="E33" s="14"/>
    </row>
    <row r="34" spans="1:5" ht="18" x14ac:dyDescent="0.35">
      <c r="A34" s="17"/>
      <c r="B34" s="14"/>
      <c r="C34" s="15"/>
      <c r="D34" s="14"/>
      <c r="E34" s="14"/>
    </row>
    <row r="35" spans="1:5" ht="20.25" x14ac:dyDescent="0.35">
      <c r="A35" s="32" t="s">
        <v>18</v>
      </c>
      <c r="B35" s="32"/>
      <c r="C35" s="32"/>
      <c r="D35" s="32"/>
      <c r="E35" s="14"/>
    </row>
    <row r="36" spans="1:5" ht="18" x14ac:dyDescent="0.35">
      <c r="A36" s="33" t="s">
        <v>12</v>
      </c>
      <c r="B36" s="33"/>
      <c r="C36" s="33"/>
      <c r="D36" s="33"/>
      <c r="E36" s="14"/>
    </row>
    <row r="37" spans="1:5" ht="18" x14ac:dyDescent="0.35">
      <c r="A37" s="14"/>
      <c r="B37" s="14"/>
      <c r="C37" s="14"/>
      <c r="D37" s="14"/>
      <c r="E37" s="18"/>
    </row>
    <row r="38" spans="1:5" ht="29.25" customHeight="1" x14ac:dyDescent="0.3">
      <c r="A38" s="30" t="s">
        <v>19</v>
      </c>
      <c r="B38" s="30"/>
      <c r="C38" s="30"/>
      <c r="D38" s="30"/>
      <c r="E38" s="30"/>
    </row>
    <row r="39" spans="1:5" ht="15.75" x14ac:dyDescent="0.25">
      <c r="A39" s="1"/>
      <c r="B39" s="1"/>
      <c r="C39" s="1"/>
      <c r="D39" s="1"/>
      <c r="E39" s="1"/>
    </row>
  </sheetData>
  <sheetProtection algorithmName="SHA-512" hashValue="gbC0mG92CjtVLENBe3oOx4zGI8DEMvxM2ldG/8mQFP51OTc/hhZxXywo3jWfApwwM7L6yZBs0sGkg2lqDmxzJw==" saltValue="wIPsIp+VjPkn4LQuEU40Tw==" spinCount="100000" sheet="1" objects="1" scenarios="1" formatCells="0" formatColumns="0" formatRows="0"/>
  <mergeCells count="17">
    <mergeCell ref="A11:E11"/>
    <mergeCell ref="A17:E17"/>
    <mergeCell ref="A19:A20"/>
    <mergeCell ref="B19:B20"/>
    <mergeCell ref="C19:C20"/>
    <mergeCell ref="D19:D20"/>
    <mergeCell ref="E19:E20"/>
    <mergeCell ref="A12:E12"/>
    <mergeCell ref="B25:C25"/>
    <mergeCell ref="A26:D26"/>
    <mergeCell ref="A28:E28"/>
    <mergeCell ref="A27:E27"/>
    <mergeCell ref="A38:E38"/>
    <mergeCell ref="A31:E31"/>
    <mergeCell ref="A35:D35"/>
    <mergeCell ref="A36:D36"/>
    <mergeCell ref="A29:B29"/>
  </mergeCells>
  <conditionalFormatting sqref="E22:E25 D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4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Form_of_fin</vt:lpstr>
      <vt:lpstr>Form_of_fin!Imprimare_titluri</vt:lpstr>
      <vt:lpstr>Form_of_fin!Zona_de_imprimat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SIMION ILIE</cp:lastModifiedBy>
  <cp:lastPrinted>2022-05-04T06:51:08Z</cp:lastPrinted>
  <dcterms:created xsi:type="dcterms:W3CDTF">2020-05-07T09:02:37Z</dcterms:created>
  <dcterms:modified xsi:type="dcterms:W3CDTF">2022-05-04T06:51:40Z</dcterms:modified>
</cp:coreProperties>
</file>