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7_AD_Serv de intre si rep sist control pontaj\01_Doc suport\"/>
    </mc:Choice>
  </mc:AlternateContent>
  <xr:revisionPtr revIDLastSave="0" documentId="13_ncr:1_{5396B132-11D5-4C9B-BBBB-D66A2903CD9D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Form_of_fin!$A$1:$F$40</definedName>
    <definedName name="_xlnm.Print_Titles" localSheetId="0">Form_of_fin!$21:$22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6" i="1" l="1"/>
  <c r="F27" i="1" l="1"/>
  <c r="F28" i="1" s="1"/>
</calcChain>
</file>

<file path=xl/sharedStrings.xml><?xml version="1.0" encoding="utf-8"?>
<sst xmlns="http://schemas.openxmlformats.org/spreadsheetml/2006/main" count="41" uniqueCount="41">
  <si>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</si>
  <si>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</si>
  <si>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</si>
  <si>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</si>
  <si>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</si>
  <si>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</si>
  <si>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</si>
  <si>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</si>
  <si>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</si>
  <si>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</si>
  <si>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</si>
  <si>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</si>
  <si>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</si>
  <si>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</si>
  <si>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</si>
  <si>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</si>
  <si>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</si>
  <si>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</si>
  <si>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</si>
  <si>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</si>
  <si>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</si>
  <si>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</si>
  <si>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</si>
  <si>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</si>
  <si>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</si>
  <si>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</si>
  <si>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</si>
  <si>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</si>
  <si>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</si>
  <si>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</si>
  <si>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</si>
  <si>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</si>
  <si>
    <t xml:space="preserve">Cantitate </t>
  </si>
  <si>
    <t>2022_A1_027 servicii de întreținere și reparații la sistemele de control acces și pontaj amplasate în sediile Ministerului Finanțelor</t>
  </si>
  <si>
    <t>UM</t>
  </si>
  <si>
    <t>trimestru</t>
  </si>
  <si>
    <t>5(3*4)</t>
  </si>
  <si>
    <t>Tarif manoperă reparații =</t>
  </si>
  <si>
    <t>lei fără TVA/oră</t>
  </si>
  <si>
    <r>
      <t xml:space="preserve">Servicii de reparații pentru 11 sisteme de control acces și pontaj amplasate în sediile MF din B-dul Libertății nr.16, B-dul Libertății nr.14 și Str. Colonel Poenaru Bordea nr. 3-5 
</t>
    </r>
    <r>
      <rPr>
        <i/>
        <sz val="12"/>
        <color rgb="FFFF0000"/>
        <rFont val="Trebuchet MS"/>
        <family val="2"/>
      </rPr>
      <t>(buget rezervat de autoritatea contractantă - nu se ofertează)</t>
    </r>
  </si>
  <si>
    <t>Servicii de întreținere pentru 11 sisteme de control acces și pontaj amplasate în sediile MF din B-dul Libertății nr.16, B-dul Libertății nr.14 și Str. Colonel Poenaru Bordea nr. 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</si>
</sst>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2"/>
      <color theme="1"/>
      <name val="Arial"/>
      <family val="2"/>
    </font>
    <font>
      <u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i/>
      <sz val="12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4" fontId="8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 applyProtection="1">
      <alignment horizontal="justify" vertical="center" wrapText="1"/>
    </xf>
    <xf numFmtId="0" fontId="14" fillId="0" borderId="0" xfId="0" applyFont="1"/>
    <xf numFmtId="0" fontId="16" fillId="0" borderId="0" xfId="0" applyFont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1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5.42578125" customWidth="1"/>
    <col min="2" max="2" width="43.7109375" customWidth="1"/>
    <col min="3" max="3" width="12.28515625" customWidth="1"/>
    <col min="4" max="4" width="11.7109375" customWidth="1"/>
    <col min="5" max="5" width="21.42578125" customWidth="1"/>
    <col min="6" max="6" width="39.140625" customWidth="1"/>
  </cols>
  <sheetData>
    <row r="1" spans="1:6" ht="18" x14ac:dyDescent="0.35">
      <c r="A1" s="20" t="s">
        <v>0</v>
      </c>
      <c r="B1" s="2"/>
      <c r="C1" s="2"/>
      <c r="D1" s="3"/>
      <c r="E1" s="2"/>
      <c r="F1" s="2"/>
    </row>
    <row r="2" spans="1:6" ht="18" x14ac:dyDescent="0.3">
      <c r="A2" s="4" t="s">
        <v>25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8" t="s">
        <v>26</v>
      </c>
      <c r="B8" s="6"/>
      <c r="C8" s="6"/>
      <c r="D8" s="7"/>
      <c r="E8" s="6"/>
      <c r="F8" s="6"/>
    </row>
    <row r="9" spans="1:6" ht="18" x14ac:dyDescent="0.3">
      <c r="A9" s="4" t="s">
        <v>27</v>
      </c>
      <c r="B9" s="2"/>
      <c r="C9" s="2"/>
      <c r="D9" s="3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33" t="s">
        <v>19</v>
      </c>
      <c r="B11" s="33"/>
      <c r="C11" s="33"/>
      <c r="D11" s="33"/>
      <c r="E11" s="33"/>
      <c r="F11" s="33"/>
    </row>
    <row r="12" spans="1:6" ht="43.5" customHeight="1" x14ac:dyDescent="0.25">
      <c r="A12" s="37" t="s">
        <v>33</v>
      </c>
      <c r="B12" s="38"/>
      <c r="C12" s="38"/>
      <c r="D12" s="38"/>
      <c r="E12" s="38"/>
      <c r="F12" s="38"/>
    </row>
    <row r="13" spans="1:6" ht="18" x14ac:dyDescent="0.3">
      <c r="A13" s="8" t="s">
        <v>6</v>
      </c>
      <c r="B13" s="2"/>
      <c r="C13" s="2"/>
      <c r="D13" s="3"/>
      <c r="E13" s="2"/>
      <c r="F13" s="2"/>
    </row>
    <row r="14" spans="1:6" ht="18" x14ac:dyDescent="0.3">
      <c r="A14" s="8" t="s">
        <v>20</v>
      </c>
      <c r="B14" s="2"/>
      <c r="C14" s="2"/>
      <c r="D14" s="3"/>
      <c r="E14" s="2"/>
      <c r="F14" s="2"/>
    </row>
    <row r="15" spans="1:6" ht="18" x14ac:dyDescent="0.3">
      <c r="A15" s="8" t="s">
        <v>7</v>
      </c>
      <c r="B15" s="2"/>
      <c r="C15" s="2"/>
      <c r="D15" s="3"/>
      <c r="E15" s="2"/>
      <c r="F15" s="2"/>
    </row>
    <row r="16" spans="1:6" ht="16.5" x14ac:dyDescent="0.3">
      <c r="A16" s="9"/>
      <c r="B16" s="2"/>
      <c r="C16" s="2"/>
      <c r="D16" s="3"/>
      <c r="E16" s="2"/>
      <c r="F16" s="2"/>
    </row>
    <row r="17" spans="1:6" ht="47.45" customHeight="1" x14ac:dyDescent="0.25">
      <c r="A17" s="34" t="s">
        <v>29</v>
      </c>
      <c r="B17" s="34"/>
      <c r="C17" s="34"/>
      <c r="D17" s="34"/>
      <c r="E17" s="34"/>
      <c r="F17" s="34"/>
    </row>
    <row r="18" spans="1:6" ht="18.75" thickBot="1" x14ac:dyDescent="0.3">
      <c r="A18" s="26"/>
      <c r="B18" s="28" t="s">
        <v>37</v>
      </c>
      <c r="C18" s="31"/>
      <c r="D18" s="29" t="s">
        <v>38</v>
      </c>
      <c r="E18" s="30"/>
      <c r="F18" s="26"/>
    </row>
    <row r="19" spans="1:6" ht="18" x14ac:dyDescent="0.25">
      <c r="A19" s="26"/>
      <c r="B19" s="26"/>
      <c r="C19" s="26"/>
      <c r="D19" s="26"/>
      <c r="E19" s="26"/>
      <c r="F19" s="26"/>
    </row>
    <row r="20" spans="1:6" ht="16.5" x14ac:dyDescent="0.3">
      <c r="A20" s="9"/>
      <c r="B20" s="2"/>
      <c r="C20" s="2"/>
      <c r="D20" s="3"/>
      <c r="E20" s="2"/>
      <c r="F20" s="2"/>
    </row>
    <row r="21" spans="1:6" ht="22.9" customHeight="1" x14ac:dyDescent="0.25">
      <c r="A21" s="35" t="s">
        <v>8</v>
      </c>
      <c r="B21" s="36" t="s">
        <v>18</v>
      </c>
      <c r="C21" s="39" t="s">
        <v>34</v>
      </c>
      <c r="D21" s="35" t="s">
        <v>32</v>
      </c>
      <c r="E21" s="36" t="s">
        <v>9</v>
      </c>
      <c r="F21" s="36" t="s">
        <v>28</v>
      </c>
    </row>
    <row r="22" spans="1:6" ht="21" customHeight="1" x14ac:dyDescent="0.25">
      <c r="A22" s="35"/>
      <c r="B22" s="36"/>
      <c r="C22" s="40"/>
      <c r="D22" s="35"/>
      <c r="E22" s="36"/>
      <c r="F22" s="36"/>
    </row>
    <row r="23" spans="1:6" ht="16.5" x14ac:dyDescent="0.25">
      <c r="A23" s="21">
        <v>0</v>
      </c>
      <c r="B23" s="21">
        <v>1</v>
      </c>
      <c r="C23" s="21">
        <v>2</v>
      </c>
      <c r="D23" s="21">
        <v>3</v>
      </c>
      <c r="E23" s="21">
        <v>4</v>
      </c>
      <c r="F23" s="21" t="s">
        <v>36</v>
      </c>
    </row>
    <row r="24" spans="1:6" ht="90" x14ac:dyDescent="0.25">
      <c r="A24" s="10">
        <v>1</v>
      </c>
      <c r="B24" s="22" t="s">
        <v>40</v>
      </c>
      <c r="C24" s="22" t="s">
        <v>35</v>
      </c>
      <c r="D24" s="10">
        <v>8</v>
      </c>
      <c r="E24" s="11"/>
      <c r="F24" s="12">
        <f t="shared" ref="F24" si="0">D24*E24</f>
        <v>0</v>
      </c>
    </row>
    <row r="25" spans="1:6" ht="128.25" customHeight="1" x14ac:dyDescent="0.25">
      <c r="A25" s="10">
        <v>2</v>
      </c>
      <c r="B25" s="32" t="s">
        <v>39</v>
      </c>
      <c r="C25" s="46"/>
      <c r="D25" s="47"/>
      <c r="E25" s="48"/>
      <c r="F25" s="27">
        <v>50380.800000000003</v>
      </c>
    </row>
    <row r="26" spans="1:6" ht="32.25" customHeight="1" x14ac:dyDescent="0.25">
      <c r="A26" s="50" t="s">
        <v>10</v>
      </c>
      <c r="B26" s="50"/>
      <c r="C26" s="50"/>
      <c r="D26" s="50"/>
      <c r="E26" s="50"/>
      <c r="F26" s="51">
        <f>SUM(F24:F25)</f>
        <v>50380.800000000003</v>
      </c>
    </row>
    <row r="27" spans="1:6" ht="24" customHeight="1" x14ac:dyDescent="0.25">
      <c r="A27" s="50" t="s">
        <v>11</v>
      </c>
      <c r="B27" s="50"/>
      <c r="C27" s="50"/>
      <c r="D27" s="50"/>
      <c r="E27" s="50"/>
      <c r="F27" s="51">
        <f>F26*0.19</f>
        <v>9572.3520000000008</v>
      </c>
    </row>
    <row r="28" spans="1:6" ht="26.25" customHeight="1" x14ac:dyDescent="0.25">
      <c r="A28" s="50" t="s">
        <v>12</v>
      </c>
      <c r="B28" s="50"/>
      <c r="C28" s="50"/>
      <c r="D28" s="50"/>
      <c r="E28" s="50"/>
      <c r="F28" s="51">
        <f>F26+F27</f>
        <v>59953.152000000002</v>
      </c>
    </row>
    <row r="29" spans="1:6" ht="22.15" customHeight="1" x14ac:dyDescent="0.25">
      <c r="A29" s="52"/>
      <c r="B29" s="52"/>
      <c r="C29" s="52"/>
      <c r="D29" s="52"/>
      <c r="E29" s="52"/>
      <c r="F29" s="52"/>
    </row>
    <row r="30" spans="1:6" ht="49.5" customHeight="1" x14ac:dyDescent="0.25">
      <c r="A30" s="49" t="s">
        <v>30</v>
      </c>
      <c r="B30" s="49"/>
      <c r="C30" s="49"/>
      <c r="D30" s="49"/>
      <c r="E30" s="49"/>
      <c r="F30" s="49"/>
    </row>
    <row r="31" spans="1:6" ht="24.6" customHeight="1" x14ac:dyDescent="0.3">
      <c r="A31" s="45" t="s">
        <v>13</v>
      </c>
      <c r="B31" s="45"/>
      <c r="C31" s="25"/>
      <c r="D31" s="13"/>
      <c r="E31" s="24" t="s">
        <v>14</v>
      </c>
      <c r="F31" s="23" t="s">
        <v>31</v>
      </c>
    </row>
    <row r="32" spans="1:6" ht="28.5" customHeight="1" x14ac:dyDescent="0.35">
      <c r="A32" s="14" t="s">
        <v>15</v>
      </c>
      <c r="B32" s="15"/>
      <c r="C32" s="15"/>
      <c r="D32" s="16"/>
      <c r="E32" s="15"/>
      <c r="F32" s="15"/>
    </row>
    <row r="33" spans="1:6" ht="49.15" customHeight="1" x14ac:dyDescent="0.25">
      <c r="A33" s="42" t="s">
        <v>16</v>
      </c>
      <c r="B33" s="42"/>
      <c r="C33" s="42"/>
      <c r="D33" s="42"/>
      <c r="E33" s="42"/>
      <c r="F33" s="42"/>
    </row>
    <row r="34" spans="1:6" ht="18" x14ac:dyDescent="0.35">
      <c r="A34" s="4"/>
      <c r="B34" s="15"/>
      <c r="C34" s="15"/>
      <c r="D34" s="16"/>
      <c r="E34" s="15"/>
      <c r="F34" s="15"/>
    </row>
    <row r="35" spans="1:6" ht="18" x14ac:dyDescent="0.35">
      <c r="A35" s="4" t="s">
        <v>21</v>
      </c>
      <c r="B35" s="17" t="s">
        <v>24</v>
      </c>
      <c r="C35" s="17"/>
      <c r="D35" s="16"/>
      <c r="E35" s="15"/>
      <c r="F35" s="15"/>
    </row>
    <row r="36" spans="1:6" ht="18" x14ac:dyDescent="0.35">
      <c r="A36" s="18"/>
      <c r="B36" s="15"/>
      <c r="C36" s="15"/>
      <c r="D36" s="16"/>
      <c r="E36" s="15"/>
      <c r="F36" s="15"/>
    </row>
    <row r="37" spans="1:6" ht="20.25" x14ac:dyDescent="0.35">
      <c r="A37" s="43" t="s">
        <v>22</v>
      </c>
      <c r="B37" s="43"/>
      <c r="C37" s="43"/>
      <c r="D37" s="43"/>
      <c r="E37" s="43"/>
      <c r="F37" s="15"/>
    </row>
    <row r="38" spans="1:6" ht="18" x14ac:dyDescent="0.35">
      <c r="A38" s="44" t="s">
        <v>17</v>
      </c>
      <c r="B38" s="44"/>
      <c r="C38" s="44"/>
      <c r="D38" s="44"/>
      <c r="E38" s="44"/>
      <c r="F38" s="15"/>
    </row>
    <row r="39" spans="1:6" ht="18" x14ac:dyDescent="0.35">
      <c r="A39" s="15"/>
      <c r="B39" s="15"/>
      <c r="C39" s="15"/>
      <c r="D39" s="15"/>
      <c r="E39" s="15"/>
      <c r="F39" s="19"/>
    </row>
    <row r="40" spans="1:6" ht="25.5" customHeight="1" x14ac:dyDescent="0.3">
      <c r="A40" s="41" t="s">
        <v>23</v>
      </c>
      <c r="B40" s="41"/>
      <c r="C40" s="41"/>
      <c r="D40" s="41"/>
      <c r="E40" s="41"/>
      <c r="F40" s="41"/>
    </row>
    <row r="41" spans="1:6" ht="15.75" x14ac:dyDescent="0.25">
      <c r="A41" s="1"/>
      <c r="B41" s="1"/>
      <c r="C41" s="1"/>
      <c r="D41" s="1"/>
      <c r="E41" s="1"/>
      <c r="F41" s="1"/>
    </row>
  </sheetData>
  <mergeCells count="20">
    <mergeCell ref="C25:E25"/>
    <mergeCell ref="A26:E26"/>
    <mergeCell ref="A27:E27"/>
    <mergeCell ref="A28:E28"/>
    <mergeCell ref="A30:F30"/>
    <mergeCell ref="A29:F29"/>
    <mergeCell ref="A40:F40"/>
    <mergeCell ref="A33:F33"/>
    <mergeCell ref="A37:E37"/>
    <mergeCell ref="A38:E38"/>
    <mergeCell ref="A31:B31"/>
    <mergeCell ref="A11:F11"/>
    <mergeCell ref="A17:F17"/>
    <mergeCell ref="A21:A22"/>
    <mergeCell ref="B21:B22"/>
    <mergeCell ref="D21:D22"/>
    <mergeCell ref="E21:E22"/>
    <mergeCell ref="F21:F22"/>
    <mergeCell ref="A12:F12"/>
    <mergeCell ref="C21:C22"/>
  </mergeCells>
  <conditionalFormatting sqref="F24:F25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VLAD MOISA</cp:lastModifiedBy>
  <cp:lastPrinted>2022-06-02T11:02:31Z</cp:lastPrinted>
  <dcterms:created xsi:type="dcterms:W3CDTF">2020-05-07T09:02:37Z</dcterms:created>
  <dcterms:modified xsi:type="dcterms:W3CDTF">2022-06-02T11:21:02Z</dcterms:modified>
</cp:coreProperties>
</file>