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3_Exceptate\02_EX_Servicii de organizare eveniment OECD\01_Doc suport\"/>
    </mc:Choice>
  </mc:AlternateContent>
  <xr:revisionPtr revIDLastSave="0" documentId="13_ncr:1_{AFCF27EE-24CD-4285-88C1-F77712D024AE}" xr6:coauthVersionLast="36" xr6:coauthVersionMax="47" xr10:uidLastSave="{00000000-0000-0000-0000-000000000000}"/>
  <bookViews>
    <workbookView xWindow="0" yWindow="0" windowWidth="17250" windowHeight="5640" xr2:uid="{38DF73C2-90CB-46D2-B151-BEBD647E21C8}"/>
  </bookViews>
  <sheets>
    <sheet name="F3A" sheetId="1" r:id="rId1"/>
  </sheets>
  <externalReferences>
    <externalReference r:id="rId2"/>
  </externalReferences>
  <definedNames>
    <definedName name="_xlnm.Print_Area" localSheetId="0">F3A!$A$1:$G$41</definedName>
    <definedName name="_xlnm.Print_Titles" localSheetId="0">F3A!$10:$11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2" i="1"/>
  <c r="E26" i="1" l="1"/>
  <c r="G26" i="1" s="1"/>
  <c r="E25" i="1"/>
  <c r="G25" i="1" s="1"/>
  <c r="E24" i="1"/>
  <c r="G24" i="1" s="1"/>
  <c r="C13" i="1"/>
  <c r="E13" i="1" s="1"/>
  <c r="G13" i="1" s="1"/>
  <c r="C14" i="1"/>
  <c r="C15" i="1"/>
  <c r="C16" i="1"/>
  <c r="C17" i="1"/>
  <c r="C18" i="1"/>
  <c r="C19" i="1"/>
  <c r="C20" i="1"/>
  <c r="C21" i="1"/>
  <c r="E14" i="1" l="1"/>
  <c r="G14" i="1" s="1"/>
  <c r="E15" i="1"/>
  <c r="G15" i="1" s="1"/>
  <c r="E16" i="1"/>
  <c r="G16" i="1" s="1"/>
  <c r="E17" i="1"/>
  <c r="G17" i="1" s="1"/>
  <c r="E18" i="1"/>
  <c r="G18" i="1" s="1"/>
  <c r="E19" i="1"/>
  <c r="G19" i="1" s="1"/>
  <c r="E20" i="1"/>
  <c r="G20" i="1" s="1"/>
  <c r="E21" i="1"/>
  <c r="G21" i="1" s="1"/>
  <c r="G22" i="1"/>
  <c r="E23" i="1"/>
  <c r="G23" i="1" s="1"/>
  <c r="E27" i="1"/>
  <c r="G27" i="1" s="1"/>
  <c r="G28" i="1"/>
  <c r="E30" i="1" l="1"/>
  <c r="E29" i="1"/>
  <c r="E31" i="1" l="1"/>
</calcChain>
</file>

<file path=xl/sharedStrings.xml><?xml version="1.0" encoding="utf-8"?>
<sst xmlns="http://schemas.openxmlformats.org/spreadsheetml/2006/main" count="40" uniqueCount="40">
  <si>
    <t>OFERTANT</t>
  </si>
  <si>
    <t>Către,</t>
  </si>
  <si>
    <t>Nr. crt</t>
  </si>
  <si>
    <t>Preţ unitar
lei fără TVA</t>
  </si>
  <si>
    <t>Total  (lei fără TVA)</t>
  </si>
  <si>
    <t>Total TVA</t>
  </si>
  <si>
    <t>TOTAL (lei cu TVA)</t>
  </si>
  <si>
    <t>…....................... (semnătură autorizată)</t>
  </si>
  <si>
    <t>Cantitate</t>
  </si>
  <si>
    <t>4(2*3)</t>
  </si>
  <si>
    <t xml:space="preserve">MINISTERUL FINANŢELOR </t>
  </si>
  <si>
    <t>S.C. ..........................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</si>
  <si>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</si>
  <si>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</si>
  <si>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t>Formularul 3A</t>
  </si>
  <si>
    <t>Propunere financiară detaliată</t>
  </si>
  <si>
    <t xml:space="preserve">Alte informații (dacă este cazul):
</t>
  </si>
  <si>
    <t>Bucureşti, Bdul.Libertății nr. 16, sector 5</t>
  </si>
  <si>
    <t>....../......../2022</t>
  </si>
  <si>
    <t>Servicii solicitate</t>
  </si>
  <si>
    <t>Pix</t>
  </si>
  <si>
    <t>Vizitare Muzeul satului</t>
  </si>
  <si>
    <t>Transport</t>
  </si>
  <si>
    <t>Coordonare eveniment</t>
  </si>
  <si>
    <t>Cadouri simbolice</t>
  </si>
  <si>
    <t>Agendă</t>
  </si>
  <si>
    <t>Ecusoane</t>
  </si>
  <si>
    <t>Mapă</t>
  </si>
  <si>
    <t>Roll-up vertical</t>
  </si>
  <si>
    <t>Popup spider drept</t>
  </si>
  <si>
    <t>Agenda reuniunii tip flyer</t>
  </si>
  <si>
    <t>Harta orașului și informații turistice</t>
  </si>
  <si>
    <t>2022_A2_002_Servicii de organizare eveniment pentru reuniunea anuală a înalților funcționari din domeniul bugetar din țările din Europa Centrală, de Est și de Sud-Est în perioada 26 – 28 octombrie 2022</t>
  </si>
  <si>
    <t>Cină oficială în data de 27 octombrie 2022</t>
  </si>
  <si>
    <t>Masă de prânz în ziua de 27 octombrie 2022</t>
  </si>
  <si>
    <t>Pauze de cafea</t>
  </si>
  <si>
    <t>Masă de prânz în ziua de 28 octombrie 2022</t>
  </si>
  <si>
    <t>Valoare totală fără TVA</t>
  </si>
  <si>
    <t xml:space="preserve">Valoare totală cu TVA </t>
  </si>
  <si>
    <r>
      <rPr>
        <b/>
        <sz val="11"/>
        <color theme="1"/>
        <rFont val="Trebuchet MS"/>
        <family val="2"/>
      </rPr>
      <t xml:space="preserve">Cota TVA
</t>
    </r>
    <r>
      <rPr>
        <sz val="11"/>
        <color theme="1"/>
        <rFont val="Trebuchet MS"/>
        <family val="2"/>
      </rPr>
      <t xml:space="preserve"> </t>
    </r>
    <r>
      <rPr>
        <sz val="11"/>
        <color rgb="FFFF0000"/>
        <rFont val="Trebuchet MS"/>
        <family val="2"/>
      </rPr>
      <t>(se va selecta cota de TVA care se aplică)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</si>
</sst>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b/>
      <i/>
      <sz val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color rgb="FFFF0000"/>
      <name val="Trebuchet MS"/>
      <family val="2"/>
    </font>
    <font>
      <sz val="11"/>
      <color theme="2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8" tint="0.79998168889431442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11" fillId="2" borderId="7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4" fontId="8" fillId="2" borderId="5" xfId="0" applyNumberFormat="1" applyFont="1" applyFill="1" applyBorder="1" applyAlignment="1">
      <alignment vertical="center" wrapText="1"/>
    </xf>
    <xf numFmtId="0" fontId="11" fillId="2" borderId="13" xfId="0" applyFont="1" applyFill="1" applyBorder="1" applyAlignment="1">
      <alignment horizontal="center" vertical="top" wrapText="1"/>
    </xf>
    <xf numFmtId="4" fontId="11" fillId="3" borderId="9" xfId="0" applyNumberFormat="1" applyFont="1" applyFill="1" applyBorder="1" applyAlignment="1" applyProtection="1">
      <alignment horizontal="center" vertical="center" wrapText="1"/>
      <protection locked="0"/>
    </xf>
    <xf numFmtId="4" fontId="1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>
      <alignment horizontal="center" vertical="top" wrapText="1"/>
    </xf>
    <xf numFmtId="0" fontId="0" fillId="0" borderId="10" xfId="0" applyBorder="1"/>
    <xf numFmtId="43" fontId="13" fillId="2" borderId="5" xfId="1" applyFont="1" applyFill="1" applyBorder="1" applyAlignment="1" applyProtection="1">
      <alignment vertical="center" wrapText="1"/>
    </xf>
    <xf numFmtId="0" fontId="11" fillId="0" borderId="5" xfId="0" applyFont="1" applyBorder="1"/>
    <xf numFmtId="0" fontId="17" fillId="0" borderId="5" xfId="0" applyFont="1" applyBorder="1"/>
    <xf numFmtId="0" fontId="4" fillId="0" borderId="5" xfId="0" applyFont="1" applyBorder="1"/>
    <xf numFmtId="9" fontId="11" fillId="0" borderId="5" xfId="0" applyNumberFormat="1" applyFont="1" applyBorder="1" applyProtection="1">
      <protection locked="0"/>
    </xf>
    <xf numFmtId="0" fontId="15" fillId="2" borderId="0" xfId="0" applyFont="1" applyFill="1" applyAlignment="1" applyProtection="1">
      <alignment horizontal="center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6" xfId="0" applyFont="1" applyBorder="1" applyAlignment="1">
      <alignment horizontal="left" vertic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0" fontId="12" fillId="2" borderId="17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CHELTUIELI%20EVENI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D2">
            <v>120</v>
          </cell>
        </row>
        <row r="3">
          <cell r="D3">
            <v>120</v>
          </cell>
        </row>
        <row r="4">
          <cell r="D4">
            <v>1</v>
          </cell>
        </row>
        <row r="5">
          <cell r="D5">
            <v>2</v>
          </cell>
        </row>
        <row r="6">
          <cell r="D6">
            <v>120</v>
          </cell>
        </row>
        <row r="7">
          <cell r="D7">
            <v>120</v>
          </cell>
        </row>
        <row r="8">
          <cell r="D8">
            <v>120</v>
          </cell>
        </row>
        <row r="9">
          <cell r="D9">
            <v>120</v>
          </cell>
        </row>
        <row r="10">
          <cell r="D10">
            <v>120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G42"/>
  <sheetViews>
    <sheetView tabSelected="1" view="pageBreakPreview" topLeftCell="A13" zoomScale="85" zoomScaleNormal="100" zoomScaleSheetLayoutView="85" workbookViewId="0">
      <selection activeCell="C28" sqref="C28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15.5703125" customWidth="1"/>
    <col min="5" max="5" width="26.42578125" customWidth="1"/>
    <col min="6" max="6" width="15" customWidth="1"/>
    <col min="7" max="7" width="23.140625" customWidth="1"/>
  </cols>
  <sheetData>
    <row r="1" spans="1:7" ht="27.75" x14ac:dyDescent="0.45">
      <c r="A1" s="23" t="s">
        <v>0</v>
      </c>
      <c r="B1" s="6"/>
      <c r="C1" s="24"/>
      <c r="D1" s="36" t="s">
        <v>14</v>
      </c>
      <c r="E1" s="36"/>
    </row>
    <row r="2" spans="1:7" ht="18" x14ac:dyDescent="0.3">
      <c r="A2" s="4" t="s">
        <v>11</v>
      </c>
      <c r="B2" s="5"/>
      <c r="C2" s="5"/>
      <c r="D2" s="6"/>
      <c r="E2" s="6"/>
    </row>
    <row r="3" spans="1:7" ht="16.5" x14ac:dyDescent="0.3">
      <c r="A3" s="5"/>
      <c r="B3" s="6"/>
      <c r="C3" s="24"/>
      <c r="D3" s="6"/>
      <c r="E3" s="6"/>
    </row>
    <row r="4" spans="1:7" ht="30.75" x14ac:dyDescent="0.25">
      <c r="A4" s="45" t="s">
        <v>15</v>
      </c>
      <c r="B4" s="45"/>
      <c r="C4" s="45"/>
      <c r="D4" s="45"/>
      <c r="E4" s="45"/>
      <c r="F4" s="45"/>
      <c r="G4" s="45"/>
    </row>
    <row r="5" spans="1:7" ht="61.5" customHeight="1" x14ac:dyDescent="0.25">
      <c r="A5" s="46" t="s">
        <v>32</v>
      </c>
      <c r="B5" s="46"/>
      <c r="C5" s="46"/>
      <c r="D5" s="46"/>
      <c r="E5" s="46"/>
      <c r="F5" s="46"/>
      <c r="G5" s="46"/>
    </row>
    <row r="6" spans="1:7" ht="18" x14ac:dyDescent="0.3">
      <c r="A6" s="7" t="s">
        <v>1</v>
      </c>
      <c r="B6" s="2"/>
      <c r="C6" s="3"/>
      <c r="D6" s="2"/>
      <c r="E6" s="2"/>
    </row>
    <row r="7" spans="1:7" ht="18" x14ac:dyDescent="0.3">
      <c r="A7" s="7" t="s">
        <v>10</v>
      </c>
      <c r="B7" s="2"/>
      <c r="C7" s="3"/>
      <c r="D7" s="2"/>
      <c r="E7" s="2"/>
    </row>
    <row r="8" spans="1:7" ht="18" x14ac:dyDescent="0.3">
      <c r="A8" s="7" t="s">
        <v>17</v>
      </c>
      <c r="B8" s="2"/>
      <c r="C8" s="3"/>
      <c r="D8" s="2"/>
      <c r="E8" s="2"/>
    </row>
    <row r="9" spans="1:7" ht="17.25" thickBot="1" x14ac:dyDescent="0.35">
      <c r="A9" s="8"/>
      <c r="B9" s="2"/>
      <c r="C9" s="3"/>
      <c r="D9" s="2"/>
      <c r="E9" s="2"/>
    </row>
    <row r="10" spans="1:7" ht="22.9" customHeight="1" x14ac:dyDescent="0.25">
      <c r="A10" s="37" t="s">
        <v>2</v>
      </c>
      <c r="B10" s="39" t="s">
        <v>19</v>
      </c>
      <c r="C10" s="39" t="s">
        <v>8</v>
      </c>
      <c r="D10" s="41" t="s">
        <v>3</v>
      </c>
      <c r="E10" s="43" t="s">
        <v>37</v>
      </c>
      <c r="F10" s="49" t="s">
        <v>39</v>
      </c>
      <c r="G10" s="47" t="s">
        <v>38</v>
      </c>
    </row>
    <row r="11" spans="1:7" ht="42.75" customHeight="1" thickBot="1" x14ac:dyDescent="0.3">
      <c r="A11" s="38"/>
      <c r="B11" s="40"/>
      <c r="C11" s="40"/>
      <c r="D11" s="42"/>
      <c r="E11" s="44"/>
      <c r="F11" s="50"/>
      <c r="G11" s="48"/>
    </row>
    <row r="12" spans="1:7" ht="16.5" x14ac:dyDescent="0.25">
      <c r="A12" s="12">
        <v>0</v>
      </c>
      <c r="B12" s="13">
        <v>1</v>
      </c>
      <c r="C12" s="13">
        <v>2</v>
      </c>
      <c r="D12" s="26">
        <v>3</v>
      </c>
      <c r="E12" s="29" t="s">
        <v>9</v>
      </c>
      <c r="F12" s="30"/>
      <c r="G12" s="30"/>
    </row>
    <row r="13" spans="1:7" ht="25.15" customHeight="1" x14ac:dyDescent="0.3">
      <c r="A13" s="19">
        <v>1</v>
      </c>
      <c r="B13" s="16" t="s">
        <v>31</v>
      </c>
      <c r="C13" s="20">
        <f>[1]Sheet1!D2</f>
        <v>120</v>
      </c>
      <c r="D13" s="27"/>
      <c r="E13" s="25">
        <f>C13*D13+COUNT((C13:D13)*0.19)</f>
        <v>0</v>
      </c>
      <c r="F13" s="35">
        <v>0</v>
      </c>
      <c r="G13" s="32">
        <f>E13+(E13*F13)</f>
        <v>0</v>
      </c>
    </row>
    <row r="14" spans="1:7" ht="25.15" customHeight="1" x14ac:dyDescent="0.3">
      <c r="A14" s="19">
        <v>2</v>
      </c>
      <c r="B14" s="16" t="s">
        <v>30</v>
      </c>
      <c r="C14" s="20">
        <f>[1]Sheet1!D3</f>
        <v>120</v>
      </c>
      <c r="D14" s="28"/>
      <c r="E14" s="25">
        <f t="shared" ref="E14:E28" si="0">C14*D14</f>
        <v>0</v>
      </c>
      <c r="F14" s="35">
        <v>0</v>
      </c>
      <c r="G14" s="32">
        <f t="shared" ref="G14:G28" si="1">E14+(E14*F14)</f>
        <v>0</v>
      </c>
    </row>
    <row r="15" spans="1:7" ht="25.15" customHeight="1" x14ac:dyDescent="0.3">
      <c r="A15" s="19">
        <v>3</v>
      </c>
      <c r="B15" s="16" t="s">
        <v>29</v>
      </c>
      <c r="C15" s="20">
        <f>[1]Sheet1!D4</f>
        <v>1</v>
      </c>
      <c r="D15" s="27"/>
      <c r="E15" s="25">
        <f t="shared" si="0"/>
        <v>0</v>
      </c>
      <c r="F15" s="35">
        <v>0</v>
      </c>
      <c r="G15" s="32">
        <f t="shared" si="1"/>
        <v>0</v>
      </c>
    </row>
    <row r="16" spans="1:7" ht="25.15" customHeight="1" x14ac:dyDescent="0.3">
      <c r="A16" s="19">
        <v>4</v>
      </c>
      <c r="B16" s="16" t="s">
        <v>28</v>
      </c>
      <c r="C16" s="20">
        <f>[1]Sheet1!D5</f>
        <v>2</v>
      </c>
      <c r="D16" s="28"/>
      <c r="E16" s="25">
        <f t="shared" si="0"/>
        <v>0</v>
      </c>
      <c r="F16" s="35">
        <v>0</v>
      </c>
      <c r="G16" s="32">
        <f t="shared" si="1"/>
        <v>0</v>
      </c>
    </row>
    <row r="17" spans="1:7" ht="25.15" customHeight="1" x14ac:dyDescent="0.3">
      <c r="A17" s="19">
        <v>5</v>
      </c>
      <c r="B17" s="16" t="s">
        <v>27</v>
      </c>
      <c r="C17" s="20">
        <f>[1]Sheet1!D6</f>
        <v>120</v>
      </c>
      <c r="D17" s="27"/>
      <c r="E17" s="25">
        <f t="shared" si="0"/>
        <v>0</v>
      </c>
      <c r="F17" s="35">
        <v>0</v>
      </c>
      <c r="G17" s="32">
        <f t="shared" si="1"/>
        <v>0</v>
      </c>
    </row>
    <row r="18" spans="1:7" ht="25.15" customHeight="1" x14ac:dyDescent="0.3">
      <c r="A18" s="19">
        <v>6</v>
      </c>
      <c r="B18" s="16" t="s">
        <v>26</v>
      </c>
      <c r="C18" s="20">
        <f>[1]Sheet1!D7</f>
        <v>120</v>
      </c>
      <c r="D18" s="28"/>
      <c r="E18" s="25">
        <f t="shared" si="0"/>
        <v>0</v>
      </c>
      <c r="F18" s="35">
        <v>0</v>
      </c>
      <c r="G18" s="32">
        <f t="shared" si="1"/>
        <v>0</v>
      </c>
    </row>
    <row r="19" spans="1:7" ht="25.15" customHeight="1" x14ac:dyDescent="0.3">
      <c r="A19" s="19">
        <v>7</v>
      </c>
      <c r="B19" s="16" t="s">
        <v>25</v>
      </c>
      <c r="C19" s="20">
        <f>[1]Sheet1!D8</f>
        <v>120</v>
      </c>
      <c r="D19" s="27"/>
      <c r="E19" s="25">
        <f t="shared" si="0"/>
        <v>0</v>
      </c>
      <c r="F19" s="35">
        <v>0</v>
      </c>
      <c r="G19" s="32">
        <f t="shared" si="1"/>
        <v>0</v>
      </c>
    </row>
    <row r="20" spans="1:7" ht="25.15" customHeight="1" x14ac:dyDescent="0.3">
      <c r="A20" s="14">
        <v>8</v>
      </c>
      <c r="B20" s="21" t="s">
        <v>20</v>
      </c>
      <c r="C20" s="14">
        <f>[1]Sheet1!D9</f>
        <v>120</v>
      </c>
      <c r="D20" s="28"/>
      <c r="E20" s="25">
        <f t="shared" si="0"/>
        <v>0</v>
      </c>
      <c r="F20" s="35">
        <v>0</v>
      </c>
      <c r="G20" s="32">
        <f t="shared" si="1"/>
        <v>0</v>
      </c>
    </row>
    <row r="21" spans="1:7" ht="25.15" customHeight="1" x14ac:dyDescent="0.3">
      <c r="A21" s="14">
        <v>9</v>
      </c>
      <c r="B21" s="15" t="s">
        <v>24</v>
      </c>
      <c r="C21" s="14">
        <f>[1]Sheet1!D10</f>
        <v>120</v>
      </c>
      <c r="D21" s="27"/>
      <c r="E21" s="25">
        <f t="shared" si="0"/>
        <v>0</v>
      </c>
      <c r="F21" s="35">
        <v>0</v>
      </c>
      <c r="G21" s="32">
        <f t="shared" si="1"/>
        <v>0</v>
      </c>
    </row>
    <row r="22" spans="1:7" ht="25.15" customHeight="1" x14ac:dyDescent="0.3">
      <c r="A22" s="14">
        <v>10</v>
      </c>
      <c r="B22" s="15" t="s">
        <v>35</v>
      </c>
      <c r="C22" s="17">
        <v>360</v>
      </c>
      <c r="D22" s="27"/>
      <c r="E22" s="25">
        <f>C22*D22</f>
        <v>0</v>
      </c>
      <c r="F22" s="35">
        <v>0</v>
      </c>
      <c r="G22" s="32">
        <f t="shared" si="1"/>
        <v>0</v>
      </c>
    </row>
    <row r="23" spans="1:7" ht="29.25" customHeight="1" x14ac:dyDescent="0.3">
      <c r="A23" s="14">
        <v>11</v>
      </c>
      <c r="B23" s="16" t="s">
        <v>34</v>
      </c>
      <c r="C23" s="18">
        <v>120</v>
      </c>
      <c r="D23" s="28"/>
      <c r="E23" s="25">
        <f t="shared" si="0"/>
        <v>0</v>
      </c>
      <c r="F23" s="35">
        <v>0</v>
      </c>
      <c r="G23" s="32">
        <f t="shared" si="1"/>
        <v>0</v>
      </c>
    </row>
    <row r="24" spans="1:7" ht="33" customHeight="1" x14ac:dyDescent="0.3">
      <c r="A24" s="14">
        <v>12</v>
      </c>
      <c r="B24" s="15" t="s">
        <v>36</v>
      </c>
      <c r="C24" s="17">
        <v>120</v>
      </c>
      <c r="D24" s="27"/>
      <c r="E24" s="25">
        <f t="shared" si="0"/>
        <v>0</v>
      </c>
      <c r="F24" s="35">
        <v>0</v>
      </c>
      <c r="G24" s="32">
        <f t="shared" si="1"/>
        <v>0</v>
      </c>
    </row>
    <row r="25" spans="1:7" ht="26.25" customHeight="1" x14ac:dyDescent="0.3">
      <c r="A25" s="14">
        <v>13</v>
      </c>
      <c r="B25" s="16" t="s">
        <v>33</v>
      </c>
      <c r="C25" s="18">
        <v>120</v>
      </c>
      <c r="D25" s="28"/>
      <c r="E25" s="25">
        <f t="shared" si="0"/>
        <v>0</v>
      </c>
      <c r="F25" s="35">
        <v>0</v>
      </c>
      <c r="G25" s="32">
        <f t="shared" si="1"/>
        <v>0</v>
      </c>
    </row>
    <row r="26" spans="1:7" ht="25.15" customHeight="1" x14ac:dyDescent="0.3">
      <c r="A26" s="14">
        <v>14</v>
      </c>
      <c r="B26" s="16" t="s">
        <v>21</v>
      </c>
      <c r="C26" s="18">
        <v>90</v>
      </c>
      <c r="D26" s="28"/>
      <c r="E26" s="25">
        <f t="shared" si="0"/>
        <v>0</v>
      </c>
      <c r="F26" s="35">
        <v>0</v>
      </c>
      <c r="G26" s="32">
        <f t="shared" si="1"/>
        <v>0</v>
      </c>
    </row>
    <row r="27" spans="1:7" ht="25.15" customHeight="1" x14ac:dyDescent="0.3">
      <c r="A27" s="14">
        <v>15</v>
      </c>
      <c r="B27" s="15" t="s">
        <v>22</v>
      </c>
      <c r="C27" s="17">
        <v>2</v>
      </c>
      <c r="D27" s="27"/>
      <c r="E27" s="25">
        <f t="shared" si="0"/>
        <v>0</v>
      </c>
      <c r="F27" s="35">
        <v>0</v>
      </c>
      <c r="G27" s="32">
        <f t="shared" si="1"/>
        <v>0</v>
      </c>
    </row>
    <row r="28" spans="1:7" ht="25.15" customHeight="1" x14ac:dyDescent="0.3">
      <c r="A28" s="14">
        <v>16</v>
      </c>
      <c r="B28" s="16" t="s">
        <v>23</v>
      </c>
      <c r="C28" s="17">
        <v>1</v>
      </c>
      <c r="D28" s="28"/>
      <c r="E28" s="25">
        <f t="shared" si="0"/>
        <v>0</v>
      </c>
      <c r="F28" s="35">
        <v>0</v>
      </c>
      <c r="G28" s="32">
        <f t="shared" si="1"/>
        <v>0</v>
      </c>
    </row>
    <row r="29" spans="1:7" ht="21" customHeight="1" x14ac:dyDescent="0.3">
      <c r="A29" s="57" t="s">
        <v>4</v>
      </c>
      <c r="B29" s="58"/>
      <c r="C29" s="58"/>
      <c r="D29" s="59"/>
      <c r="E29" s="31">
        <f>SUM(E13:E28)</f>
        <v>0</v>
      </c>
      <c r="F29" s="31"/>
      <c r="G29" s="33"/>
    </row>
    <row r="30" spans="1:7" ht="24" customHeight="1" x14ac:dyDescent="0.3">
      <c r="A30" s="57" t="s">
        <v>5</v>
      </c>
      <c r="B30" s="58"/>
      <c r="C30" s="58"/>
      <c r="D30" s="59"/>
      <c r="E30" s="31">
        <f>(G13-E13)+(G14-E14)+(G15-E15)+(G16-E16)+(G17-E17)+(G18-E18)+(G19-E19)+(G20-E20)+(G21-E21)+(G22-E22)+(G23-E23)+(G24-E24)+(G25-E25)+(G26-E26)+(G27-E27)+(G28-E28)</f>
        <v>0</v>
      </c>
      <c r="F30" s="31"/>
      <c r="G30" s="34"/>
    </row>
    <row r="31" spans="1:7" ht="26.25" customHeight="1" x14ac:dyDescent="0.3">
      <c r="A31" s="57" t="s">
        <v>6</v>
      </c>
      <c r="B31" s="58"/>
      <c r="C31" s="58"/>
      <c r="D31" s="59"/>
      <c r="E31" s="31">
        <f>SUM(E29:E30)</f>
        <v>0</v>
      </c>
      <c r="F31" s="31"/>
      <c r="G31" s="34"/>
    </row>
    <row r="32" spans="1:7" ht="22.15" customHeight="1" x14ac:dyDescent="0.25">
      <c r="A32" s="56"/>
      <c r="B32" s="56"/>
      <c r="C32" s="56"/>
      <c r="D32" s="56"/>
      <c r="E32" s="56"/>
    </row>
    <row r="33" spans="1:5" ht="21.75" customHeight="1" x14ac:dyDescent="0.25">
      <c r="A33" s="51"/>
      <c r="B33" s="51"/>
      <c r="C33" s="51"/>
      <c r="D33" s="51"/>
      <c r="E33" s="51"/>
    </row>
    <row r="34" spans="1:5" ht="28.5" customHeight="1" x14ac:dyDescent="0.25">
      <c r="A34" s="53" t="s">
        <v>16</v>
      </c>
      <c r="B34" s="53"/>
      <c r="C34" s="53"/>
      <c r="D34" s="53"/>
      <c r="E34" s="53"/>
    </row>
    <row r="35" spans="1:5" ht="18" x14ac:dyDescent="0.35">
      <c r="A35" s="4"/>
      <c r="B35" s="9"/>
      <c r="C35" s="10"/>
      <c r="D35" s="9"/>
      <c r="E35" s="9"/>
    </row>
    <row r="36" spans="1:5" ht="18" x14ac:dyDescent="0.35">
      <c r="A36" s="4" t="s">
        <v>12</v>
      </c>
      <c r="B36" s="11" t="s">
        <v>18</v>
      </c>
      <c r="C36" s="10"/>
      <c r="D36" s="9"/>
      <c r="E36" s="9"/>
    </row>
    <row r="37" spans="1:5" ht="18" customHeight="1" x14ac:dyDescent="0.35">
      <c r="A37" s="22"/>
      <c r="B37" s="9"/>
      <c r="C37" s="10"/>
      <c r="D37" s="9"/>
      <c r="E37" s="9"/>
    </row>
    <row r="38" spans="1:5" ht="20.25" x14ac:dyDescent="0.35">
      <c r="A38" s="54" t="s">
        <v>13</v>
      </c>
      <c r="B38" s="54"/>
      <c r="C38" s="54"/>
      <c r="D38" s="54"/>
      <c r="E38" s="9"/>
    </row>
    <row r="39" spans="1:5" ht="18" x14ac:dyDescent="0.35">
      <c r="A39" s="55" t="s">
        <v>7</v>
      </c>
      <c r="B39" s="55"/>
      <c r="C39" s="55"/>
      <c r="D39" s="55"/>
      <c r="E39" s="9"/>
    </row>
    <row r="40" spans="1:5" ht="18" x14ac:dyDescent="0.35">
      <c r="A40" s="9"/>
      <c r="B40" s="9"/>
      <c r="C40" s="9"/>
      <c r="D40" s="9"/>
      <c r="E40" s="9"/>
    </row>
    <row r="41" spans="1:5" ht="15" customHeight="1" x14ac:dyDescent="0.3">
      <c r="A41" s="52"/>
      <c r="B41" s="52"/>
      <c r="C41" s="52"/>
      <c r="D41" s="52"/>
      <c r="E41" s="52"/>
    </row>
    <row r="42" spans="1:5" ht="15.75" x14ac:dyDescent="0.25">
      <c r="A42" s="1"/>
      <c r="B42" s="1"/>
      <c r="C42" s="1"/>
      <c r="D42" s="1"/>
      <c r="E42" s="1"/>
    </row>
  </sheetData>
  <sheetProtection algorithmName="SHA-512" hashValue="3lxi3pEQ0tMIApd7z5SUq0PLCFr28PISWgAB1DHHE/kUUIbM/qvnsa8/nNJeXD1z8kc2BdUMf3iDD5unlm2VYw==" saltValue="w41MshhwF6lB5e48rWZauA==" spinCount="100000" sheet="1" objects="1" scenarios="1" formatCells="0" formatColumns="0" formatRows="0"/>
  <mergeCells count="19">
    <mergeCell ref="A32:E32"/>
    <mergeCell ref="A31:D31"/>
    <mergeCell ref="A30:D30"/>
    <mergeCell ref="A29:D29"/>
    <mergeCell ref="A33:E33"/>
    <mergeCell ref="A41:E41"/>
    <mergeCell ref="A34:E34"/>
    <mergeCell ref="A38:D38"/>
    <mergeCell ref="A39:D39"/>
    <mergeCell ref="D1:E1"/>
    <mergeCell ref="A10:A11"/>
    <mergeCell ref="B10:B11"/>
    <mergeCell ref="C10:C11"/>
    <mergeCell ref="D10:D11"/>
    <mergeCell ref="E10:E11"/>
    <mergeCell ref="A4:G4"/>
    <mergeCell ref="A5:G5"/>
    <mergeCell ref="G10:G11"/>
    <mergeCell ref="F10:F11"/>
  </mergeCells>
  <conditionalFormatting sqref="E13:E28">
    <cfRule type="cellIs" dxfId="0" priority="1" operator="equal">
      <formula>0</formula>
    </cfRule>
  </conditionalFormatting>
  <dataValidations count="1">
    <dataValidation type="list" allowBlank="1" showInputMessage="1" showErrorMessage="1" sqref="F12:F28 F32:F1048576 F1:F3 F6:F9" xr:uid="{9EA1E460-AB9A-47B9-A967-E4F7C7F8C707}">
      <formula1>"0%,5%,19%"</formula1>
    </dataValidation>
  </dataValidations>
  <pageMargins left="0.70866141732283472" right="0.19685039370078741" top="0.27559055118110237" bottom="0.47244094488188981" header="0.31496062992125984" footer="0.23622047244094491"/>
  <pageSetup paperSize="9" scale="66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F3A</vt:lpstr>
      <vt:lpstr>F3A!Print_Area</vt:lpstr>
      <vt:lpstr>F3A!Print_Titles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00 F3A PF V0</dc:title>
  <dc:creator>user</dc:creator>
  <cp:lastModifiedBy>Monica LAZĂR</cp:lastModifiedBy>
  <cp:lastPrinted>2022-09-29T11:41:41Z</cp:lastPrinted>
  <dcterms:created xsi:type="dcterms:W3CDTF">2020-05-07T09:02:37Z</dcterms:created>
  <dcterms:modified xsi:type="dcterms:W3CDTF">2022-09-29T11:41:42Z</dcterms:modified>
</cp:coreProperties>
</file>