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D:\CLOUD\22_PAAP_2022\02_AD\085_AD Serv intretinere aparate telefonice\01_Doc suport\"/>
    </mc:Choice>
  </mc:AlternateContent>
  <xr:revisionPtr revIDLastSave="0" documentId="13_ncr:1_{995C1496-0D2E-4E8D-B049-993638E29E39}" xr6:coauthVersionLast="36" xr6:coauthVersionMax="36" xr10:uidLastSave="{00000000-0000-0000-0000-000000000000}"/>
  <bookViews>
    <workbookView xWindow="-105" yWindow="-105" windowWidth="21825" windowHeight="13905" xr2:uid="{38DF73C2-90CB-46D2-B151-BEBD647E21C8}"/>
  </bookViews>
  <sheets>
    <sheet name="Form_of_fin" sheetId="1" r:id="rId1"/>
  </sheets>
  <definedNames>
    <definedName name="_xlnm.Print_Area" localSheetId="0">Form_of_fin!$A$1:$E$41</definedName>
    <definedName name="_xlnm.Print_Titles" localSheetId="0">Form_of_fin!$19:$20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 i="1" l="1"/>
  <c r="E22" i="1" l="1"/>
  <c r="E24" i="1" l="1"/>
  <c r="E25" i="1" l="1"/>
  <c r="E26" i="1" s="1"/>
</calcChain>
</file>

<file path=xl/sharedStrings.xml><?xml version="1.0" encoding="utf-8"?>
<sst xmlns="http://schemas.openxmlformats.org/spreadsheetml/2006/main" count="42" uniqueCount="42">
  <si>
    <t>OFERTANT</t>
  </si>
  <si>
    <t>CUI:...........................................................</t>
  </si>
  <si>
    <t>Nr. ONRC: .................................................</t>
  </si>
  <si>
    <t>Tel./Fax:....................................................</t>
  </si>
  <si>
    <t>Cont trezorerie:.........................................</t>
  </si>
  <si>
    <t>Deschis la: Trezoreria................................</t>
  </si>
  <si>
    <t>Către,</t>
  </si>
  <si>
    <t>Bucureşti, Bdul.Libertății, nr. 16, sector 5</t>
  </si>
  <si>
    <t>Nr. crt</t>
  </si>
  <si>
    <t>Preţ unitar
lei fără TVA</t>
  </si>
  <si>
    <t>Total  (lei fără TVA)</t>
  </si>
  <si>
    <t>Total TVA</t>
  </si>
  <si>
    <t>TOTAL (lei cu TVA)</t>
  </si>
  <si>
    <t xml:space="preserve">3.  Oferta este valabilă </t>
  </si>
  <si>
    <t>ZILE</t>
  </si>
  <si>
    <t>4.  Alături de oferta de bază nu depunem ofertă alternativă.</t>
  </si>
  <si>
    <t xml:space="preserve">5. Alte informații (dacă este cazul):
</t>
  </si>
  <si>
    <t>…....................... (semnătură autorizată)</t>
  </si>
  <si>
    <t>Servicii solicitate</t>
  </si>
  <si>
    <t>Formular Ofertă Financiară</t>
  </si>
  <si>
    <t>4(2*3)</t>
  </si>
  <si>
    <t xml:space="preserve">MINISTERUL FINANŢELOR </t>
  </si>
  <si>
    <t xml:space="preserve">Data </t>
  </si>
  <si>
    <r>
      <t>Reprezentant împuternicit .......................... (nume şi prenume)</t>
    </r>
    <r>
      <rPr>
        <b/>
        <sz val="12"/>
        <color theme="1"/>
        <rFont val="Trebuchet MS"/>
        <family val="2"/>
      </rPr>
      <t>*</t>
    </r>
    <r>
      <rPr>
        <b/>
        <vertAlign val="superscript"/>
        <sz val="12"/>
        <color theme="1"/>
        <rFont val="Trebuchet MS"/>
        <family val="2"/>
      </rPr>
      <t>)</t>
    </r>
  </si>
  <si>
    <r>
      <t xml:space="preserve">*) Formularul se va transmite atât în format .pdf (asumat de reprezentantul ofertantului prin semnarea acestuia) </t>
    </r>
    <r>
      <rPr>
        <b/>
        <sz val="11"/>
        <color theme="1"/>
        <rFont val="Trebuchet MS"/>
        <family val="2"/>
      </rPr>
      <t>cât și în format editabil</t>
    </r>
    <r>
      <rPr>
        <sz val="11"/>
        <color theme="1"/>
        <rFont val="Trebuchet MS"/>
        <family val="2"/>
      </rPr>
      <t>.</t>
    </r>
  </si>
  <si>
    <t>....../......../2022</t>
  </si>
  <si>
    <t>Operator economic: S.C. ..........................</t>
  </si>
  <si>
    <t>Persoana desemnată pentru relația cu MF:..............................</t>
  </si>
  <si>
    <t>Telefon mobil:....................................................</t>
  </si>
  <si>
    <t>Valoare Totală</t>
  </si>
  <si>
    <r>
      <t>1.   Examinând Scrisoarea de intenție și având în vedere Specificațiile tehnice publicate, subsemnatul, reprezentant al ofertantului, ne oferim să prestăm serviciile solicitate, la prețurile ofertate,</t>
    </r>
    <r>
      <rPr>
        <b/>
        <sz val="12"/>
        <rFont val="Trebuchet MS"/>
        <family val="2"/>
      </rPr>
      <t xml:space="preserve"> după cum urmează: </t>
    </r>
  </si>
  <si>
    <t>2.  Ne angajăm ca, în cazul în care oferta noastră este stabilită câştigătoare, să prestăm serviciile în conformitate cu prevederile şi cerinţele cuprinse în Scrisoarea de intenție și în Specificațiile tehnice;</t>
  </si>
  <si>
    <t>(nu mai putin de 60 de zile)</t>
  </si>
  <si>
    <t xml:space="preserve">Cantitate </t>
  </si>
  <si>
    <t>2022_A1_085_Servicii de întreținere și reparații pentru aparatele de tip secretariat Telstra Commander Master Slave</t>
  </si>
  <si>
    <t xml:space="preserve">Întreținere trimestrială </t>
  </si>
  <si>
    <t>Reparații</t>
  </si>
  <si>
    <t>Adaos comercial practicat:</t>
  </si>
  <si>
    <t>în această rubrică se completează adaosul comercial ofertat.</t>
  </si>
  <si>
    <t>Manoperă</t>
  </si>
  <si>
    <t>în această rubrică se completează tariful pentru o oră de manoperă</t>
  </si>
  <si>
    <t>Notă :  La completarea formularului de propunere financiară se va avea în vedere să nu se modifice bugetul alocat pentru reparații. Acesta este un buget estimat rezervat de autoritatea contractantă aferent celor 24 de luni. Singurul element care face obiectul ofertării este prețul pentru serviciile de întreținere trimestrială.
Contravaloarea pieselor de schimb consumate în procesul de reparații se va suporta de către beneficiar, iar manopera nu va depăși 100 lei/h fără TVA.
Prestatorul se obligă să aplice un adaos comercial de maximum 10% adăugat la prețul pieselor de schimb și să prezinte documente justificative în acest sens.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</si>
</sst>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l_e_i_-;\-* #,##0.00\ _l_e_i_-;_-* &quot;-&quot;??\ _l_e_i_-;_-@_-"/>
  </numFmts>
  <fonts count="15" x14ac:knownFonts="1">
    <font>
      <sz val="11"/>
      <color theme="1"/>
      <name val="Calibri"/>
      <family val="2"/>
      <charset val="238"/>
      <scheme val="minor"/>
    </font>
    <font>
      <sz val="11"/>
      <color theme="1"/>
      <name val="Calibri"/>
      <family val="2"/>
      <charset val="238"/>
      <scheme val="minor"/>
    </font>
    <font>
      <sz val="12"/>
      <color theme="1"/>
      <name val="Calibri"/>
      <family val="2"/>
      <charset val="238"/>
      <scheme val="minor"/>
    </font>
    <font>
      <b/>
      <sz val="11"/>
      <color theme="1"/>
      <name val="Trebuchet MS"/>
      <family val="2"/>
    </font>
    <font>
      <sz val="11"/>
      <color theme="1"/>
      <name val="Trebuchet MS"/>
      <family val="2"/>
    </font>
    <font>
      <sz val="12"/>
      <color theme="1"/>
      <name val="Trebuchet MS"/>
      <family val="2"/>
    </font>
    <font>
      <b/>
      <sz val="24"/>
      <color theme="1"/>
      <name val="Trebuchet MS"/>
      <family val="2"/>
    </font>
    <font>
      <b/>
      <sz val="12"/>
      <color theme="1"/>
      <name val="Trebuchet MS"/>
      <family val="2"/>
    </font>
    <font>
      <sz val="12"/>
      <name val="Trebuchet MS"/>
      <family val="2"/>
    </font>
    <font>
      <b/>
      <i/>
      <sz val="12"/>
      <color theme="1"/>
      <name val="Trebuchet MS"/>
      <family val="2"/>
    </font>
    <font>
      <b/>
      <vertAlign val="superscript"/>
      <sz val="12"/>
      <color theme="1"/>
      <name val="Trebuchet MS"/>
      <family val="2"/>
    </font>
    <font>
      <b/>
      <sz val="14"/>
      <name val="Trebuchet MS"/>
      <family val="2"/>
    </font>
    <font>
      <b/>
      <sz val="12"/>
      <name val="Trebuchet MS"/>
      <family val="2"/>
    </font>
    <font>
      <sz val="11"/>
      <name val="Trebuchet MS"/>
      <family val="2"/>
    </font>
    <font>
      <b/>
      <sz val="10"/>
      <color theme="1"/>
      <name val="Trebuchet MS"/>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8">
    <xf numFmtId="0" fontId="0" fillId="0" borderId="0" xfId="0"/>
    <xf numFmtId="0" fontId="2" fillId="0" borderId="0" xfId="0" applyFont="1"/>
    <xf numFmtId="0" fontId="4" fillId="0" borderId="0" xfId="0" applyFont="1"/>
    <xf numFmtId="0" fontId="4" fillId="0" borderId="0" xfId="0" applyFont="1" applyAlignment="1">
      <alignment horizontal="left"/>
    </xf>
    <xf numFmtId="0" fontId="5"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0" xfId="0" applyFont="1" applyProtection="1">
      <protection locked="0"/>
    </xf>
    <xf numFmtId="0" fontId="4" fillId="0" borderId="0" xfId="0" applyFont="1" applyAlignment="1" applyProtection="1">
      <alignment horizontal="left"/>
      <protection locked="0"/>
    </xf>
    <xf numFmtId="0" fontId="5" fillId="0" borderId="0" xfId="0" applyFont="1" applyAlignment="1">
      <alignment vertical="center"/>
    </xf>
    <xf numFmtId="0" fontId="4" fillId="0" borderId="0" xfId="0" applyFont="1" applyAlignment="1">
      <alignment horizontal="justify" vertical="center"/>
    </xf>
    <xf numFmtId="0" fontId="8" fillId="0" borderId="1" xfId="0" applyFont="1" applyBorder="1" applyAlignment="1">
      <alignment horizontal="center" vertical="center" wrapText="1"/>
    </xf>
    <xf numFmtId="2" fontId="8" fillId="0" borderId="1" xfId="0" applyNumberFormat="1" applyFont="1" applyBorder="1" applyAlignment="1" applyProtection="1">
      <alignment horizontal="center" vertical="center" wrapText="1"/>
      <protection locked="0"/>
    </xf>
    <xf numFmtId="2" fontId="8" fillId="0" borderId="1" xfId="0" applyNumberFormat="1" applyFont="1" applyBorder="1" applyAlignment="1">
      <alignment vertical="center" wrapText="1"/>
    </xf>
    <xf numFmtId="43" fontId="9" fillId="0" borderId="1" xfId="1" applyFont="1" applyBorder="1" applyAlignment="1">
      <alignment horizontal="center" vertical="center" wrapText="1"/>
    </xf>
    <xf numFmtId="43" fontId="9" fillId="0" borderId="1" xfId="1" applyFont="1" applyBorder="1" applyAlignment="1" applyProtection="1">
      <alignment horizontal="center" vertical="center" wrapText="1"/>
      <protection locked="0"/>
    </xf>
    <xf numFmtId="0" fontId="4" fillId="3" borderId="0" xfId="0" applyFont="1" applyFill="1" applyProtection="1">
      <protection locked="0"/>
    </xf>
    <xf numFmtId="0" fontId="5" fillId="0" borderId="0" xfId="0" applyFont="1" applyAlignment="1" applyProtection="1">
      <alignment vertical="center"/>
    </xf>
    <xf numFmtId="0" fontId="5" fillId="0" borderId="0" xfId="0" applyFont="1" applyProtection="1">
      <protection locked="0"/>
    </xf>
    <xf numFmtId="0" fontId="5" fillId="0" borderId="0" xfId="0" applyFont="1" applyAlignment="1" applyProtection="1">
      <alignment horizontal="left"/>
      <protection locked="0"/>
    </xf>
    <xf numFmtId="0" fontId="7"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0" fontId="5" fillId="0" borderId="0" xfId="0" applyFont="1"/>
    <xf numFmtId="0" fontId="7" fillId="0" borderId="0" xfId="0" applyFont="1"/>
    <xf numFmtId="0" fontId="4" fillId="0" borderId="1" xfId="0" applyFont="1" applyBorder="1" applyAlignment="1">
      <alignment horizontal="center" vertical="top" wrapText="1"/>
    </xf>
    <xf numFmtId="0" fontId="13" fillId="0" borderId="0" xfId="0" applyFont="1" applyAlignment="1" applyProtection="1">
      <alignment vertical="center" wrapText="1"/>
    </xf>
    <xf numFmtId="0" fontId="8" fillId="0" borderId="0" xfId="0" applyFont="1" applyAlignment="1" applyProtection="1">
      <alignment vertical="center" wrapText="1"/>
    </xf>
    <xf numFmtId="0" fontId="5" fillId="0" borderId="1" xfId="0" applyFont="1" applyBorder="1"/>
    <xf numFmtId="0" fontId="7" fillId="0" borderId="1" xfId="0" applyFont="1" applyBorder="1" applyAlignment="1">
      <alignment horizontal="left" vertical="center" wrapText="1"/>
    </xf>
    <xf numFmtId="2" fontId="8" fillId="0" borderId="1" xfId="0" applyNumberFormat="1" applyFont="1" applyBorder="1" applyAlignment="1" applyProtection="1">
      <alignment horizontal="center" vertical="center" wrapText="1"/>
    </xf>
    <xf numFmtId="0" fontId="6" fillId="0" borderId="0" xfId="0" applyFont="1" applyAlignment="1">
      <alignment horizontal="center" vertical="center"/>
    </xf>
    <xf numFmtId="0" fontId="8" fillId="0" borderId="0" xfId="0" applyFont="1" applyAlignment="1" applyProtection="1">
      <alignment horizontal="left" vertical="center" wrapText="1"/>
      <protection locked="0"/>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0" xfId="0" applyFont="1" applyFill="1" applyAlignment="1">
      <alignment horizontal="center" vertical="center"/>
    </xf>
    <xf numFmtId="0" fontId="7" fillId="0" borderId="1" xfId="0" applyFont="1" applyBorder="1" applyAlignment="1">
      <alignment horizontal="center" vertical="center" wrapText="1"/>
    </xf>
    <xf numFmtId="0" fontId="8" fillId="0" borderId="0" xfId="0" applyFont="1" applyBorder="1" applyAlignment="1" applyProtection="1">
      <alignment horizontal="left" vertical="center" wrapText="1"/>
    </xf>
    <xf numFmtId="0" fontId="4" fillId="0" borderId="0" xfId="0" applyFont="1" applyAlignment="1" applyProtection="1">
      <alignment horizontal="center" wrapText="1"/>
    </xf>
    <xf numFmtId="0" fontId="5" fillId="0" borderId="0" xfId="0" applyFont="1" applyAlignment="1" applyProtection="1">
      <alignment horizontal="left" vertical="top" wrapText="1"/>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5" fillId="0" borderId="0" xfId="0" applyFont="1" applyAlignment="1" applyProtection="1">
      <alignment horizontal="left" vertical="center" wrapText="1"/>
    </xf>
    <xf numFmtId="0" fontId="7" fillId="0" borderId="3" xfId="0"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14" fillId="0" borderId="2" xfId="0" applyFont="1" applyBorder="1" applyAlignment="1">
      <alignment horizontal="left" vertical="center" wrapText="1"/>
    </xf>
    <xf numFmtId="0" fontId="12" fillId="0" borderId="1" xfId="0" applyFont="1" applyBorder="1" applyAlignment="1" applyProtection="1">
      <alignment horizontal="center" vertical="center" wrapText="1"/>
      <protection locked="0"/>
    </xf>
  </cellXfs>
  <cellStyles count="2">
    <cellStyle name="Comma" xfId="1" builtinId="3"/>
    <cellStyle name="Normal" xfId="0" builtinId="0"/>
  </cellStyles>
  <dxfs count="1">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E42"/>
  <sheetViews>
    <sheetView tabSelected="1" view="pageBreakPreview" topLeftCell="A28" zoomScaleNormal="100" zoomScaleSheetLayoutView="100" workbookViewId="0">
      <selection activeCell="E29" sqref="E29"/>
    </sheetView>
  </sheetViews>
  <sheetFormatPr defaultRowHeight="15" x14ac:dyDescent="0.25"/>
  <cols>
    <col min="1" max="1" width="5.42578125" customWidth="1"/>
    <col min="2" max="2" width="43.7109375" customWidth="1"/>
    <col min="3" max="3" width="11.7109375" customWidth="1"/>
    <col min="4" max="4" width="21.42578125" customWidth="1"/>
    <col min="5" max="5" width="39.140625" customWidth="1"/>
  </cols>
  <sheetData>
    <row r="1" spans="1:5" ht="18" x14ac:dyDescent="0.35">
      <c r="A1" s="22" t="s">
        <v>0</v>
      </c>
      <c r="B1" s="2"/>
      <c r="C1" s="3"/>
      <c r="D1" s="2"/>
      <c r="E1" s="2"/>
    </row>
    <row r="2" spans="1:5" ht="18" x14ac:dyDescent="0.3">
      <c r="A2" s="4" t="s">
        <v>26</v>
      </c>
      <c r="B2" s="5"/>
      <c r="C2" s="5"/>
      <c r="D2" s="6"/>
      <c r="E2" s="6"/>
    </row>
    <row r="3" spans="1:5" ht="18" x14ac:dyDescent="0.3">
      <c r="A3" s="4" t="s">
        <v>1</v>
      </c>
      <c r="B3" s="6"/>
      <c r="C3" s="7"/>
      <c r="D3" s="6"/>
      <c r="E3" s="6"/>
    </row>
    <row r="4" spans="1:5" ht="18" x14ac:dyDescent="0.3">
      <c r="A4" s="4" t="s">
        <v>2</v>
      </c>
      <c r="B4" s="6"/>
      <c r="C4" s="7"/>
      <c r="D4" s="6"/>
      <c r="E4" s="6"/>
    </row>
    <row r="5" spans="1:5" ht="18" x14ac:dyDescent="0.3">
      <c r="A5" s="4" t="s">
        <v>3</v>
      </c>
      <c r="B5" s="6"/>
      <c r="C5" s="7"/>
      <c r="D5" s="6"/>
      <c r="E5" s="6"/>
    </row>
    <row r="6" spans="1:5" ht="18" x14ac:dyDescent="0.3">
      <c r="A6" s="4" t="s">
        <v>4</v>
      </c>
      <c r="B6" s="6"/>
      <c r="C6" s="7"/>
      <c r="D6" s="6"/>
      <c r="E6" s="6"/>
    </row>
    <row r="7" spans="1:5" ht="18" x14ac:dyDescent="0.3">
      <c r="A7" s="4" t="s">
        <v>5</v>
      </c>
      <c r="B7" s="6"/>
      <c r="C7" s="7"/>
      <c r="D7" s="6"/>
      <c r="E7" s="6"/>
    </row>
    <row r="8" spans="1:5" ht="18" x14ac:dyDescent="0.3">
      <c r="A8" s="8" t="s">
        <v>27</v>
      </c>
      <c r="B8" s="6"/>
      <c r="C8" s="7"/>
      <c r="D8" s="6"/>
      <c r="E8" s="6"/>
    </row>
    <row r="9" spans="1:5" ht="18" x14ac:dyDescent="0.3">
      <c r="A9" s="4" t="s">
        <v>28</v>
      </c>
      <c r="B9" s="2"/>
      <c r="C9" s="3"/>
      <c r="D9" s="2"/>
      <c r="E9" s="2"/>
    </row>
    <row r="10" spans="1:5" ht="18" x14ac:dyDescent="0.3">
      <c r="A10" s="4"/>
      <c r="B10" s="2"/>
      <c r="C10" s="3"/>
      <c r="D10" s="2"/>
      <c r="E10" s="2"/>
    </row>
    <row r="11" spans="1:5" ht="30.75" x14ac:dyDescent="0.25">
      <c r="A11" s="29" t="s">
        <v>19</v>
      </c>
      <c r="B11" s="29"/>
      <c r="C11" s="29"/>
      <c r="D11" s="29"/>
      <c r="E11" s="29"/>
    </row>
    <row r="12" spans="1:5" ht="43.5" customHeight="1" x14ac:dyDescent="0.25">
      <c r="A12" s="33" t="s">
        <v>34</v>
      </c>
      <c r="B12" s="34"/>
      <c r="C12" s="34"/>
      <c r="D12" s="34"/>
      <c r="E12" s="34"/>
    </row>
    <row r="13" spans="1:5" ht="18" x14ac:dyDescent="0.3">
      <c r="A13" s="8" t="s">
        <v>6</v>
      </c>
      <c r="B13" s="2"/>
      <c r="C13" s="3"/>
      <c r="D13" s="2"/>
      <c r="E13" s="2"/>
    </row>
    <row r="14" spans="1:5" ht="18" x14ac:dyDescent="0.3">
      <c r="A14" s="8" t="s">
        <v>21</v>
      </c>
      <c r="B14" s="2"/>
      <c r="C14" s="3"/>
      <c r="D14" s="2"/>
      <c r="E14" s="2"/>
    </row>
    <row r="15" spans="1:5" ht="18" x14ac:dyDescent="0.3">
      <c r="A15" s="8" t="s">
        <v>7</v>
      </c>
      <c r="B15" s="2"/>
      <c r="C15" s="3"/>
      <c r="D15" s="2"/>
      <c r="E15" s="2"/>
    </row>
    <row r="16" spans="1:5" ht="16.5" x14ac:dyDescent="0.3">
      <c r="A16" s="9"/>
      <c r="B16" s="2"/>
      <c r="C16" s="3"/>
      <c r="D16" s="2"/>
      <c r="E16" s="2"/>
    </row>
    <row r="17" spans="1:5" ht="47.45" customHeight="1" x14ac:dyDescent="0.25">
      <c r="A17" s="30" t="s">
        <v>30</v>
      </c>
      <c r="B17" s="30"/>
      <c r="C17" s="30"/>
      <c r="D17" s="30"/>
      <c r="E17" s="30"/>
    </row>
    <row r="18" spans="1:5" ht="16.5" x14ac:dyDescent="0.3">
      <c r="A18" s="9"/>
      <c r="B18" s="2"/>
      <c r="C18" s="3"/>
      <c r="D18" s="2"/>
      <c r="E18" s="2"/>
    </row>
    <row r="19" spans="1:5" ht="21.6" customHeight="1" x14ac:dyDescent="0.25">
      <c r="A19" s="31" t="s">
        <v>8</v>
      </c>
      <c r="B19" s="32" t="s">
        <v>18</v>
      </c>
      <c r="C19" s="31" t="s">
        <v>33</v>
      </c>
      <c r="D19" s="32" t="s">
        <v>9</v>
      </c>
      <c r="E19" s="32" t="s">
        <v>29</v>
      </c>
    </row>
    <row r="20" spans="1:5" ht="14.45" customHeight="1" x14ac:dyDescent="0.25">
      <c r="A20" s="31"/>
      <c r="B20" s="32"/>
      <c r="C20" s="31"/>
      <c r="D20" s="32"/>
      <c r="E20" s="32"/>
    </row>
    <row r="21" spans="1:5" ht="16.5" x14ac:dyDescent="0.25">
      <c r="A21" s="23">
        <v>0</v>
      </c>
      <c r="B21" s="23">
        <v>1</v>
      </c>
      <c r="C21" s="23">
        <v>2</v>
      </c>
      <c r="D21" s="23">
        <v>3</v>
      </c>
      <c r="E21" s="23" t="s">
        <v>20</v>
      </c>
    </row>
    <row r="22" spans="1:5" ht="18" x14ac:dyDescent="0.35">
      <c r="A22" s="10">
        <v>1</v>
      </c>
      <c r="B22" s="26" t="s">
        <v>35</v>
      </c>
      <c r="C22" s="10">
        <v>8</v>
      </c>
      <c r="D22" s="11"/>
      <c r="E22" s="12">
        <f t="shared" ref="E22:E23" si="0">C22*D22</f>
        <v>0</v>
      </c>
    </row>
    <row r="23" spans="1:5" ht="18" x14ac:dyDescent="0.35">
      <c r="A23" s="10">
        <v>2</v>
      </c>
      <c r="B23" s="26" t="s">
        <v>36</v>
      </c>
      <c r="C23" s="10">
        <v>24</v>
      </c>
      <c r="D23" s="28">
        <v>1500</v>
      </c>
      <c r="E23" s="12">
        <f t="shared" si="0"/>
        <v>36000</v>
      </c>
    </row>
    <row r="24" spans="1:5" ht="21" customHeight="1" x14ac:dyDescent="0.25">
      <c r="A24" s="35" t="s">
        <v>10</v>
      </c>
      <c r="B24" s="35"/>
      <c r="C24" s="35"/>
      <c r="D24" s="35"/>
      <c r="E24" s="13">
        <f>SUM(E22:E23)</f>
        <v>36000</v>
      </c>
    </row>
    <row r="25" spans="1:5" ht="24" customHeight="1" x14ac:dyDescent="0.25">
      <c r="A25" s="35" t="s">
        <v>11</v>
      </c>
      <c r="B25" s="35"/>
      <c r="C25" s="35"/>
      <c r="D25" s="35"/>
      <c r="E25" s="14">
        <f>E24*0.19</f>
        <v>6840</v>
      </c>
    </row>
    <row r="26" spans="1:5" ht="26.25" customHeight="1" x14ac:dyDescent="0.25">
      <c r="A26" s="35" t="s">
        <v>12</v>
      </c>
      <c r="B26" s="35"/>
      <c r="C26" s="35"/>
      <c r="D26" s="35"/>
      <c r="E26" s="13">
        <f>E24+E25</f>
        <v>42840</v>
      </c>
    </row>
    <row r="27" spans="1:5" ht="22.15" customHeight="1" x14ac:dyDescent="0.25">
      <c r="A27" s="42"/>
      <c r="B27" s="42"/>
      <c r="C27" s="42"/>
      <c r="D27" s="42"/>
      <c r="E27" s="42"/>
    </row>
    <row r="28" spans="1:5" ht="37.15" customHeight="1" x14ac:dyDescent="0.25">
      <c r="A28" s="27">
        <v>3</v>
      </c>
      <c r="B28" s="27" t="s">
        <v>39</v>
      </c>
      <c r="C28" s="44"/>
      <c r="D28" s="45"/>
      <c r="E28" s="47" t="s">
        <v>40</v>
      </c>
    </row>
    <row r="29" spans="1:5" ht="40.15" customHeight="1" x14ac:dyDescent="0.25">
      <c r="A29" s="27">
        <v>4</v>
      </c>
      <c r="B29" s="27" t="s">
        <v>37</v>
      </c>
      <c r="C29" s="43"/>
      <c r="D29" s="43"/>
      <c r="E29" s="47" t="s">
        <v>38</v>
      </c>
    </row>
    <row r="30" spans="1:5" ht="109.9" customHeight="1" x14ac:dyDescent="0.25">
      <c r="A30" s="46" t="s">
        <v>41</v>
      </c>
      <c r="B30" s="46"/>
      <c r="C30" s="46"/>
      <c r="D30" s="46"/>
      <c r="E30" s="46"/>
    </row>
    <row r="31" spans="1:5" ht="49.5" customHeight="1" x14ac:dyDescent="0.25">
      <c r="A31" s="36" t="s">
        <v>31</v>
      </c>
      <c r="B31" s="36"/>
      <c r="C31" s="36"/>
      <c r="D31" s="36"/>
      <c r="E31" s="36"/>
    </row>
    <row r="32" spans="1:5" ht="24.6" customHeight="1" x14ac:dyDescent="0.3">
      <c r="A32" s="41" t="s">
        <v>13</v>
      </c>
      <c r="B32" s="41"/>
      <c r="C32" s="15"/>
      <c r="D32" s="25" t="s">
        <v>14</v>
      </c>
      <c r="E32" s="24" t="s">
        <v>32</v>
      </c>
    </row>
    <row r="33" spans="1:5" ht="28.5" customHeight="1" x14ac:dyDescent="0.35">
      <c r="A33" s="16" t="s">
        <v>15</v>
      </c>
      <c r="B33" s="17"/>
      <c r="C33" s="18"/>
      <c r="D33" s="17"/>
      <c r="E33" s="17"/>
    </row>
    <row r="34" spans="1:5" ht="49.15" customHeight="1" x14ac:dyDescent="0.25">
      <c r="A34" s="38" t="s">
        <v>16</v>
      </c>
      <c r="B34" s="38"/>
      <c r="C34" s="38"/>
      <c r="D34" s="38"/>
      <c r="E34" s="38"/>
    </row>
    <row r="35" spans="1:5" ht="18" x14ac:dyDescent="0.35">
      <c r="A35" s="4"/>
      <c r="B35" s="17"/>
      <c r="C35" s="18"/>
      <c r="D35" s="17"/>
      <c r="E35" s="17"/>
    </row>
    <row r="36" spans="1:5" ht="18" x14ac:dyDescent="0.35">
      <c r="A36" s="4" t="s">
        <v>22</v>
      </c>
      <c r="B36" s="19" t="s">
        <v>25</v>
      </c>
      <c r="C36" s="18"/>
      <c r="D36" s="17"/>
      <c r="E36" s="17"/>
    </row>
    <row r="37" spans="1:5" ht="18" x14ac:dyDescent="0.35">
      <c r="A37" s="20"/>
      <c r="B37" s="17"/>
      <c r="C37" s="18"/>
      <c r="D37" s="17"/>
      <c r="E37" s="17"/>
    </row>
    <row r="38" spans="1:5" ht="20.25" x14ac:dyDescent="0.35">
      <c r="A38" s="39" t="s">
        <v>23</v>
      </c>
      <c r="B38" s="39"/>
      <c r="C38" s="39"/>
      <c r="D38" s="39"/>
      <c r="E38" s="17"/>
    </row>
    <row r="39" spans="1:5" ht="18" x14ac:dyDescent="0.35">
      <c r="A39" s="40" t="s">
        <v>17</v>
      </c>
      <c r="B39" s="40"/>
      <c r="C39" s="40"/>
      <c r="D39" s="40"/>
      <c r="E39" s="17"/>
    </row>
    <row r="40" spans="1:5" ht="18" x14ac:dyDescent="0.35">
      <c r="A40" s="17"/>
      <c r="B40" s="17"/>
      <c r="C40" s="17"/>
      <c r="D40" s="17"/>
      <c r="E40" s="21"/>
    </row>
    <row r="41" spans="1:5" ht="29.25" customHeight="1" x14ac:dyDescent="0.3">
      <c r="A41" s="37" t="s">
        <v>24</v>
      </c>
      <c r="B41" s="37"/>
      <c r="C41" s="37"/>
      <c r="D41" s="37"/>
      <c r="E41" s="37"/>
    </row>
    <row r="42" spans="1:5" ht="15.75" x14ac:dyDescent="0.25">
      <c r="A42" s="1"/>
      <c r="B42" s="1"/>
      <c r="C42" s="1"/>
      <c r="D42" s="1"/>
      <c r="E42" s="1"/>
    </row>
  </sheetData>
  <mergeCells count="21">
    <mergeCell ref="A24:D24"/>
    <mergeCell ref="A25:D25"/>
    <mergeCell ref="A26:D26"/>
    <mergeCell ref="A31:E31"/>
    <mergeCell ref="A41:E41"/>
    <mergeCell ref="A34:E34"/>
    <mergeCell ref="A38:D38"/>
    <mergeCell ref="A39:D39"/>
    <mergeCell ref="A32:B32"/>
    <mergeCell ref="A27:E27"/>
    <mergeCell ref="C29:D29"/>
    <mergeCell ref="C28:D28"/>
    <mergeCell ref="A30:E30"/>
    <mergeCell ref="A11:E11"/>
    <mergeCell ref="A17:E17"/>
    <mergeCell ref="A19:A20"/>
    <mergeCell ref="B19:B20"/>
    <mergeCell ref="C19:C20"/>
    <mergeCell ref="D19:D20"/>
    <mergeCell ref="E19:E20"/>
    <mergeCell ref="A12:E12"/>
  </mergeCells>
  <conditionalFormatting sqref="E22:E23">
    <cfRule type="cellIs" dxfId="0" priority="1" operator="equal">
      <formula>0</formula>
    </cfRule>
  </conditionalFormatting>
  <pageMargins left="0.70866141732283472" right="0.19685039370078741" top="0.27559055118110237" bottom="0.47244094488188981" header="0.31496062992125984" footer="0.23622047244094491"/>
  <pageSetup paperSize="9" scale="77"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Form_of_fin</vt:lpstr>
      <vt:lpstr>Form_of_fin!Print_Area</vt:lpstr>
      <vt:lpstr>Form_of_fin!Print_Titles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MARGARETA TEODORESCU</cp:lastModifiedBy>
  <cp:lastPrinted>2022-10-31T13:34:11Z</cp:lastPrinted>
  <dcterms:created xsi:type="dcterms:W3CDTF">2020-05-07T09:02:37Z</dcterms:created>
  <dcterms:modified xsi:type="dcterms:W3CDTF">2022-10-31T13:34:13Z</dcterms:modified>
</cp:coreProperties>
</file>