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04_PROIECTE\Proiect ACP1 Sprijin\03_Achizitii proiect\20_AD_PR Piese de schimb si retelistica\01_Doc suport\"/>
    </mc:Choice>
  </mc:AlternateContent>
  <xr:revisionPtr revIDLastSave="0" documentId="13_ncr:1_{F5939160-1C85-448A-A0B2-EB64CF99D957}" xr6:coauthVersionLast="36" xr6:coauthVersionMax="47" xr10:uidLastSave="{00000000-0000-0000-0000-000000000000}"/>
  <bookViews>
    <workbookView xWindow="-108" yWindow="-108" windowWidth="21828" windowHeight="13908" xr2:uid="{38DF73C2-90CB-46D2-B151-BEBD647E21C8}"/>
  </bookViews>
  <sheets>
    <sheet name="Form_of_fin" sheetId="1" r:id="rId1"/>
  </sheets>
  <definedNames>
    <definedName name="_xlnm.Print_Area" localSheetId="0">Form_of_fin!$A$1:$E$52</definedName>
    <definedName name="_xlnm.Print_Titles" localSheetId="0">Form_of_fin!$19:$20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2" i="1" l="1"/>
  <c r="E39" i="1" l="1"/>
  <c r="E40" i="1" l="1"/>
  <c r="E41" i="1" s="1"/>
</calcChain>
</file>

<file path=xl/sharedStrings.xml><?xml version="1.0" encoding="utf-8"?>
<sst xmlns="http://schemas.openxmlformats.org/spreadsheetml/2006/main" count="52" uniqueCount="52">
  <si>
    <t>OFERTANT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</si>
  <si>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</si>
  <si>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</si>
  <si>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</si>
  <si>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</si>
  <si>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</si>
  <si>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</si>
  <si>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</si>
  <si>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</si>
  <si>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Preţ unitar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</si>
  <si>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</si>
  <si>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</si>
  <si>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</si>
  <si>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</si>
  <si>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</si>
  <si>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</si>
  <si>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</si>
  <si>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</si>
  <si>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Cantitate</t>
  </si>
  <si>
    <t>Formular Ofertă Financiară</t>
  </si>
  <si>
    <t>4(2*3)</t>
  </si>
  <si>
    <t xml:space="preserve">MINISTERUL FINANŢELOR </t>
  </si>
  <si>
    <t xml:space="preserve">Data </t>
  </si>
  <si>
    <t>Produse solicitate</t>
  </si>
  <si>
    <r>
      <t xml:space="preserve">(nu mai putin de </t>
    </r>
    <r>
      <rPr>
        <sz val="11"/>
        <color rgb="FFFF0000"/>
        <rFont val="Trebuchet MS"/>
        <family val="2"/>
      </rPr>
      <t>30 de zile</t>
    </r>
    <r>
      <rPr>
        <sz val="11"/>
        <color theme="1"/>
        <rFont val="Trebuchet MS"/>
        <family val="2"/>
      </rPr>
      <t>)</t>
    </r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</si>
  <si>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</si>
  <si>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</si>
  <si>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....../......../2022</t>
  </si>
  <si>
    <t>Persoana desemnată pentru relația cu MF:..............................</t>
  </si>
  <si>
    <t>Valoare Totală</t>
  </si>
  <si>
    <t>Operator economic: S.C. ..........................</t>
  </si>
  <si>
    <t>Telefon mobil:....................................................</t>
  </si>
  <si>
    <t xml:space="preserve">Dispozitiv de rețea pentru stocare date Network Attached Storage (NAS)  </t>
  </si>
  <si>
    <t>Hard disk-uri pentru NAS</t>
  </si>
  <si>
    <t>Unități optice externe scriere CD/DVD</t>
  </si>
  <si>
    <t>Kit tastatură + mouse</t>
  </si>
  <si>
    <t>Mouse</t>
  </si>
  <si>
    <t>Memorie USB 3.0, 16 GB</t>
  </si>
  <si>
    <t>Memorie USB 3.0, 32 GB</t>
  </si>
  <si>
    <t>Memorie USB 3.0, 64 GB</t>
  </si>
  <si>
    <t>Sursă alimentare (alimentator) pentru NAS existent</t>
  </si>
  <si>
    <t>Surse alimentare (alimentator) pentru laptop-uri</t>
  </si>
  <si>
    <t>Role cablu UTP</t>
  </si>
  <si>
    <t>Set 100 buc. mufe UTP RJ45</t>
  </si>
  <si>
    <t>Clește pentru sertizat, RJ45, 8P</t>
  </si>
  <si>
    <t xml:space="preserve">Cablu UTP, cu mufe turnate RJ45 la capete, lungime 10 m </t>
  </si>
  <si>
    <t>Cablu UTP, cu mufe turnate RJ45 la capete, lungime 5 m</t>
  </si>
  <si>
    <t>Prelungitor electric</t>
  </si>
  <si>
    <t>Switch-uri de rețea</t>
  </si>
  <si>
    <t>2022_PAP_ACP1_020 Piese de schimb și rețelistică/periferice</t>
  </si>
  <si>
    <r>
      <t>1.   Examinând Scrisoarea de intenție și având în vedere Caietul de sarcini publicat, subsemnatul, reprezentant al ofertantului, ne oferim să livrăm produsele solicitate, la prețurile ofertate,</t>
    </r>
    <r>
      <rPr>
        <b/>
        <sz val="12"/>
        <rFont val="Trebuchet MS"/>
        <family val="2"/>
      </rPr>
      <t xml:space="preserve"> după cum urmează: </t>
    </r>
  </si>
  <si>
    <t>2.  Ne angajăm ca, în cazul în care oferta noastră este stabilită câştigătoare, să livrăm produsele în conformitate cu prevederile şi cerinţele cuprinse în Scrisoarea de intenție și în Caietul de sarcini;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</si>
</sst>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sz val="12"/>
      <color rgb="FFFF0000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sz val="11"/>
      <color rgb="FFFF0000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 applyProtection="1">
      <alignment horizontal="center" vertical="center" wrapText="1"/>
      <protection locked="0"/>
    </xf>
    <xf numFmtId="2" fontId="9" fillId="0" borderId="1" xfId="0" applyNumberFormat="1" applyFont="1" applyBorder="1" applyAlignment="1">
      <alignment vertical="center" wrapText="1"/>
    </xf>
    <xf numFmtId="0" fontId="4" fillId="3" borderId="0" xfId="0" applyFont="1" applyFill="1" applyProtection="1">
      <protection locked="0"/>
    </xf>
    <xf numFmtId="0" fontId="7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8" fillId="0" borderId="0" xfId="0" applyFont="1"/>
    <xf numFmtId="43" fontId="10" fillId="0" borderId="1" xfId="1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left" vertical="center" wrapText="1"/>
      <protection locked="0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53"/>
  <sheetViews>
    <sheetView tabSelected="1" view="pageBreakPreview" zoomScale="60" zoomScaleNormal="100" workbookViewId="0">
      <selection activeCell="D35" sqref="D35"/>
    </sheetView>
  </sheetViews>
  <sheetFormatPr defaultRowHeight="14.4" x14ac:dyDescent="0.3"/>
  <cols>
    <col min="1" max="1" width="5.44140625" customWidth="1"/>
    <col min="2" max="2" width="43.6640625" customWidth="1"/>
    <col min="3" max="3" width="11.6640625" customWidth="1"/>
    <col min="4" max="4" width="15" customWidth="1"/>
    <col min="5" max="5" width="27.44140625" customWidth="1"/>
  </cols>
  <sheetData>
    <row r="1" spans="1:5" ht="16.2" x14ac:dyDescent="0.35">
      <c r="A1" s="22" t="s">
        <v>0</v>
      </c>
      <c r="B1" s="2"/>
      <c r="C1" s="3"/>
      <c r="D1" s="2"/>
      <c r="E1" s="2"/>
    </row>
    <row r="2" spans="1:5" ht="16.2" x14ac:dyDescent="0.3">
      <c r="A2" s="4" t="s">
        <v>30</v>
      </c>
      <c r="B2" s="5"/>
      <c r="C2" s="5"/>
      <c r="D2" s="6"/>
      <c r="E2" s="6"/>
    </row>
    <row r="3" spans="1:5" ht="16.2" x14ac:dyDescent="0.3">
      <c r="A3" s="4" t="s">
        <v>1</v>
      </c>
      <c r="B3" s="6"/>
      <c r="C3" s="7"/>
      <c r="D3" s="6"/>
      <c r="E3" s="6"/>
    </row>
    <row r="4" spans="1:5" ht="16.2" x14ac:dyDescent="0.3">
      <c r="A4" s="4" t="s">
        <v>2</v>
      </c>
      <c r="B4" s="6"/>
      <c r="C4" s="7"/>
      <c r="D4" s="6"/>
      <c r="E4" s="6"/>
    </row>
    <row r="5" spans="1:5" ht="16.2" x14ac:dyDescent="0.3">
      <c r="A5" s="4" t="s">
        <v>3</v>
      </c>
      <c r="B5" s="6"/>
      <c r="C5" s="7"/>
      <c r="D5" s="6"/>
      <c r="E5" s="6"/>
    </row>
    <row r="6" spans="1:5" ht="16.2" x14ac:dyDescent="0.3">
      <c r="A6" s="4" t="s">
        <v>4</v>
      </c>
      <c r="B6" s="6"/>
      <c r="C6" s="7"/>
      <c r="D6" s="6"/>
      <c r="E6" s="6"/>
    </row>
    <row r="7" spans="1:5" ht="16.2" x14ac:dyDescent="0.3">
      <c r="A7" s="4" t="s">
        <v>5</v>
      </c>
      <c r="B7" s="6"/>
      <c r="C7" s="7"/>
      <c r="D7" s="6"/>
      <c r="E7" s="6"/>
    </row>
    <row r="8" spans="1:5" ht="16.2" x14ac:dyDescent="0.3">
      <c r="A8" s="8" t="s">
        <v>28</v>
      </c>
      <c r="B8" s="6"/>
      <c r="C8" s="7"/>
      <c r="D8" s="6"/>
      <c r="E8" s="6"/>
    </row>
    <row r="9" spans="1:5" ht="16.2" x14ac:dyDescent="0.3">
      <c r="A9" s="4" t="s">
        <v>31</v>
      </c>
      <c r="B9" s="2"/>
      <c r="C9" s="3"/>
      <c r="D9" s="2"/>
      <c r="E9" s="2"/>
    </row>
    <row r="10" spans="1:5" ht="16.2" x14ac:dyDescent="0.3">
      <c r="A10" s="4"/>
      <c r="B10" s="2"/>
      <c r="C10" s="3"/>
      <c r="D10" s="2"/>
      <c r="E10" s="2"/>
    </row>
    <row r="11" spans="1:5" ht="30.6" x14ac:dyDescent="0.3">
      <c r="A11" s="31" t="s">
        <v>19</v>
      </c>
      <c r="B11" s="31"/>
      <c r="C11" s="31"/>
      <c r="D11" s="31"/>
      <c r="E11" s="31"/>
    </row>
    <row r="12" spans="1:5" ht="29.4" customHeight="1" x14ac:dyDescent="0.3">
      <c r="A12" s="33" t="s">
        <v>49</v>
      </c>
      <c r="B12" s="34"/>
      <c r="C12" s="34"/>
      <c r="D12" s="34"/>
      <c r="E12" s="34"/>
    </row>
    <row r="13" spans="1:5" ht="16.2" x14ac:dyDescent="0.3">
      <c r="A13" s="8" t="s">
        <v>6</v>
      </c>
      <c r="B13" s="2"/>
      <c r="C13" s="3"/>
      <c r="D13" s="2"/>
      <c r="E13" s="2"/>
    </row>
    <row r="14" spans="1:5" ht="16.2" x14ac:dyDescent="0.3">
      <c r="A14" s="8" t="s">
        <v>21</v>
      </c>
      <c r="B14" s="2"/>
      <c r="C14" s="3"/>
      <c r="D14" s="2"/>
      <c r="E14" s="2"/>
    </row>
    <row r="15" spans="1:5" ht="16.2" x14ac:dyDescent="0.3">
      <c r="A15" s="8" t="s">
        <v>7</v>
      </c>
      <c r="B15" s="2"/>
      <c r="C15" s="3"/>
      <c r="D15" s="2"/>
      <c r="E15" s="2"/>
    </row>
    <row r="16" spans="1:5" x14ac:dyDescent="0.3">
      <c r="A16" s="9"/>
      <c r="B16" s="2"/>
      <c r="C16" s="3"/>
      <c r="D16" s="2"/>
      <c r="E16" s="2"/>
    </row>
    <row r="17" spans="1:5" ht="51.75" customHeight="1" x14ac:dyDescent="0.3">
      <c r="A17" s="32" t="s">
        <v>50</v>
      </c>
      <c r="B17" s="32"/>
      <c r="C17" s="32"/>
      <c r="D17" s="32"/>
      <c r="E17" s="32"/>
    </row>
    <row r="18" spans="1:5" x14ac:dyDescent="0.3">
      <c r="A18" s="9"/>
      <c r="B18" s="2"/>
      <c r="C18" s="3"/>
      <c r="D18" s="2"/>
      <c r="E18" s="2"/>
    </row>
    <row r="19" spans="1:5" ht="22.95" customHeight="1" x14ac:dyDescent="0.3">
      <c r="A19" s="37" t="s">
        <v>8</v>
      </c>
      <c r="B19" s="38" t="s">
        <v>23</v>
      </c>
      <c r="C19" s="37" t="s">
        <v>18</v>
      </c>
      <c r="D19" s="38" t="s">
        <v>9</v>
      </c>
      <c r="E19" s="38" t="s">
        <v>29</v>
      </c>
    </row>
    <row r="20" spans="1:5" ht="10.199999999999999" customHeight="1" x14ac:dyDescent="0.3">
      <c r="A20" s="37"/>
      <c r="B20" s="38"/>
      <c r="C20" s="37"/>
      <c r="D20" s="38"/>
      <c r="E20" s="38"/>
    </row>
    <row r="21" spans="1:5" x14ac:dyDescent="0.3">
      <c r="A21" s="39">
        <v>0</v>
      </c>
      <c r="B21" s="39">
        <v>1</v>
      </c>
      <c r="C21" s="39">
        <v>2</v>
      </c>
      <c r="D21" s="39">
        <v>3</v>
      </c>
      <c r="E21" s="39" t="s">
        <v>20</v>
      </c>
    </row>
    <row r="22" spans="1:5" ht="32.4" x14ac:dyDescent="0.3">
      <c r="A22" s="10">
        <v>1</v>
      </c>
      <c r="B22" s="35" t="s">
        <v>32</v>
      </c>
      <c r="C22" s="10">
        <v>1</v>
      </c>
      <c r="D22" s="11"/>
      <c r="E22" s="12">
        <f t="shared" ref="E22:E38" si="0">C22*D22</f>
        <v>0</v>
      </c>
    </row>
    <row r="23" spans="1:5" ht="16.2" x14ac:dyDescent="0.3">
      <c r="A23" s="10">
        <v>2</v>
      </c>
      <c r="B23" s="36" t="s">
        <v>33</v>
      </c>
      <c r="C23" s="10">
        <v>4</v>
      </c>
      <c r="D23" s="11"/>
      <c r="E23" s="12">
        <f t="shared" si="0"/>
        <v>0</v>
      </c>
    </row>
    <row r="24" spans="1:5" ht="16.2" x14ac:dyDescent="0.3">
      <c r="A24" s="10">
        <v>3</v>
      </c>
      <c r="B24" s="36" t="s">
        <v>34</v>
      </c>
      <c r="C24" s="10">
        <v>20</v>
      </c>
      <c r="D24" s="11"/>
      <c r="E24" s="12">
        <f t="shared" si="0"/>
        <v>0</v>
      </c>
    </row>
    <row r="25" spans="1:5" ht="16.2" x14ac:dyDescent="0.3">
      <c r="A25" s="10">
        <v>4</v>
      </c>
      <c r="B25" s="36" t="s">
        <v>35</v>
      </c>
      <c r="C25" s="10">
        <v>30</v>
      </c>
      <c r="D25" s="11"/>
      <c r="E25" s="12">
        <f t="shared" si="0"/>
        <v>0</v>
      </c>
    </row>
    <row r="26" spans="1:5" ht="16.2" x14ac:dyDescent="0.3">
      <c r="A26" s="10">
        <v>5</v>
      </c>
      <c r="B26" s="36" t="s">
        <v>36</v>
      </c>
      <c r="C26" s="10">
        <v>66</v>
      </c>
      <c r="D26" s="11"/>
      <c r="E26" s="12">
        <f t="shared" si="0"/>
        <v>0</v>
      </c>
    </row>
    <row r="27" spans="1:5" ht="16.2" x14ac:dyDescent="0.3">
      <c r="A27" s="10">
        <v>6</v>
      </c>
      <c r="B27" s="36" t="s">
        <v>37</v>
      </c>
      <c r="C27" s="10">
        <v>80</v>
      </c>
      <c r="D27" s="11"/>
      <c r="E27" s="12">
        <f t="shared" si="0"/>
        <v>0</v>
      </c>
    </row>
    <row r="28" spans="1:5" ht="16.2" x14ac:dyDescent="0.3">
      <c r="A28" s="10">
        <v>7</v>
      </c>
      <c r="B28" s="36" t="s">
        <v>38</v>
      </c>
      <c r="C28" s="10">
        <v>80</v>
      </c>
      <c r="D28" s="11"/>
      <c r="E28" s="12">
        <f t="shared" si="0"/>
        <v>0</v>
      </c>
    </row>
    <row r="29" spans="1:5" ht="16.2" x14ac:dyDescent="0.3">
      <c r="A29" s="10">
        <v>8</v>
      </c>
      <c r="B29" s="36" t="s">
        <v>39</v>
      </c>
      <c r="C29" s="10">
        <v>80</v>
      </c>
      <c r="D29" s="11"/>
      <c r="E29" s="12">
        <f t="shared" si="0"/>
        <v>0</v>
      </c>
    </row>
    <row r="30" spans="1:5" ht="32.4" x14ac:dyDescent="0.3">
      <c r="A30" s="10">
        <v>9</v>
      </c>
      <c r="B30" s="36" t="s">
        <v>40</v>
      </c>
      <c r="C30" s="10">
        <v>1</v>
      </c>
      <c r="D30" s="11"/>
      <c r="E30" s="12">
        <f t="shared" si="0"/>
        <v>0</v>
      </c>
    </row>
    <row r="31" spans="1:5" ht="32.4" x14ac:dyDescent="0.3">
      <c r="A31" s="10">
        <v>10</v>
      </c>
      <c r="B31" s="36" t="s">
        <v>41</v>
      </c>
      <c r="C31" s="10">
        <v>3</v>
      </c>
      <c r="D31" s="11"/>
      <c r="E31" s="12">
        <f t="shared" si="0"/>
        <v>0</v>
      </c>
    </row>
    <row r="32" spans="1:5" ht="16.2" x14ac:dyDescent="0.3">
      <c r="A32" s="10">
        <v>11</v>
      </c>
      <c r="B32" s="36" t="s">
        <v>42</v>
      </c>
      <c r="C32" s="10">
        <v>2</v>
      </c>
      <c r="D32" s="11"/>
      <c r="E32" s="12">
        <f t="shared" si="0"/>
        <v>0</v>
      </c>
    </row>
    <row r="33" spans="1:5" ht="16.2" x14ac:dyDescent="0.3">
      <c r="A33" s="10">
        <v>12</v>
      </c>
      <c r="B33" s="36" t="s">
        <v>43</v>
      </c>
      <c r="C33" s="10">
        <v>2</v>
      </c>
      <c r="D33" s="11"/>
      <c r="E33" s="12">
        <f t="shared" si="0"/>
        <v>0</v>
      </c>
    </row>
    <row r="34" spans="1:5" ht="16.2" x14ac:dyDescent="0.3">
      <c r="A34" s="10">
        <v>13</v>
      </c>
      <c r="B34" s="36" t="s">
        <v>44</v>
      </c>
      <c r="C34" s="10">
        <v>1</v>
      </c>
      <c r="D34" s="11"/>
      <c r="E34" s="12">
        <f t="shared" si="0"/>
        <v>0</v>
      </c>
    </row>
    <row r="35" spans="1:5" ht="32.4" x14ac:dyDescent="0.3">
      <c r="A35" s="10">
        <v>14</v>
      </c>
      <c r="B35" s="36" t="s">
        <v>45</v>
      </c>
      <c r="C35" s="10">
        <v>20</v>
      </c>
      <c r="D35" s="11"/>
      <c r="E35" s="12">
        <f t="shared" si="0"/>
        <v>0</v>
      </c>
    </row>
    <row r="36" spans="1:5" ht="32.4" x14ac:dyDescent="0.3">
      <c r="A36" s="10">
        <v>15</v>
      </c>
      <c r="B36" s="36" t="s">
        <v>46</v>
      </c>
      <c r="C36" s="10">
        <v>20</v>
      </c>
      <c r="D36" s="11"/>
      <c r="E36" s="12">
        <f t="shared" si="0"/>
        <v>0</v>
      </c>
    </row>
    <row r="37" spans="1:5" ht="16.2" x14ac:dyDescent="0.3">
      <c r="A37" s="10">
        <v>16</v>
      </c>
      <c r="B37" s="36" t="s">
        <v>47</v>
      </c>
      <c r="C37" s="10">
        <v>5</v>
      </c>
      <c r="D37" s="11"/>
      <c r="E37" s="12">
        <f t="shared" si="0"/>
        <v>0</v>
      </c>
    </row>
    <row r="38" spans="1:5" ht="16.2" x14ac:dyDescent="0.3">
      <c r="A38" s="10">
        <v>17</v>
      </c>
      <c r="B38" s="36" t="s">
        <v>48</v>
      </c>
      <c r="C38" s="10">
        <v>10</v>
      </c>
      <c r="D38" s="11"/>
      <c r="E38" s="12">
        <f t="shared" si="0"/>
        <v>0</v>
      </c>
    </row>
    <row r="39" spans="1:5" ht="21" customHeight="1" x14ac:dyDescent="0.3">
      <c r="A39" s="24" t="s">
        <v>10</v>
      </c>
      <c r="B39" s="24"/>
      <c r="C39" s="24"/>
      <c r="D39" s="24"/>
      <c r="E39" s="23">
        <f>SUM(E22:E38)</f>
        <v>0</v>
      </c>
    </row>
    <row r="40" spans="1:5" ht="24" customHeight="1" x14ac:dyDescent="0.3">
      <c r="A40" s="24" t="s">
        <v>11</v>
      </c>
      <c r="B40" s="24"/>
      <c r="C40" s="24"/>
      <c r="D40" s="24"/>
      <c r="E40" s="23">
        <f>E39*0.19</f>
        <v>0</v>
      </c>
    </row>
    <row r="41" spans="1:5" ht="26.25" customHeight="1" x14ac:dyDescent="0.3">
      <c r="A41" s="24" t="s">
        <v>12</v>
      </c>
      <c r="B41" s="24"/>
      <c r="C41" s="24"/>
      <c r="D41" s="24"/>
      <c r="E41" s="23">
        <f>E39+E40</f>
        <v>0</v>
      </c>
    </row>
    <row r="42" spans="1:5" ht="49.5" customHeight="1" x14ac:dyDescent="0.3">
      <c r="A42" s="25" t="s">
        <v>51</v>
      </c>
      <c r="B42" s="25"/>
      <c r="C42" s="25"/>
      <c r="D42" s="25"/>
      <c r="E42" s="25"/>
    </row>
    <row r="43" spans="1:5" ht="24.6" customHeight="1" x14ac:dyDescent="0.3">
      <c r="A43" s="30" t="s">
        <v>13</v>
      </c>
      <c r="B43" s="30"/>
      <c r="C43" s="13"/>
      <c r="D43" s="14" t="s">
        <v>14</v>
      </c>
      <c r="E43" s="15" t="s">
        <v>24</v>
      </c>
    </row>
    <row r="44" spans="1:5" ht="28.5" customHeight="1" x14ac:dyDescent="0.35">
      <c r="A44" s="16" t="s">
        <v>15</v>
      </c>
      <c r="B44" s="17"/>
      <c r="C44" s="18"/>
      <c r="D44" s="17"/>
      <c r="E44" s="17"/>
    </row>
    <row r="45" spans="1:5" ht="49.2" customHeight="1" x14ac:dyDescent="0.3">
      <c r="A45" s="27" t="s">
        <v>16</v>
      </c>
      <c r="B45" s="27"/>
      <c r="C45" s="27"/>
      <c r="D45" s="27"/>
      <c r="E45" s="27"/>
    </row>
    <row r="46" spans="1:5" ht="16.2" x14ac:dyDescent="0.35">
      <c r="A46" s="4"/>
      <c r="B46" s="17"/>
      <c r="C46" s="18"/>
      <c r="D46" s="17"/>
      <c r="E46" s="17"/>
    </row>
    <row r="47" spans="1:5" ht="16.2" x14ac:dyDescent="0.35">
      <c r="A47" s="4" t="s">
        <v>22</v>
      </c>
      <c r="B47" s="19" t="s">
        <v>27</v>
      </c>
      <c r="C47" s="18"/>
      <c r="D47" s="17"/>
      <c r="E47" s="17"/>
    </row>
    <row r="48" spans="1:5" ht="16.2" x14ac:dyDescent="0.35">
      <c r="A48" s="20"/>
      <c r="B48" s="17"/>
      <c r="C48" s="18"/>
      <c r="D48" s="17"/>
      <c r="E48" s="17"/>
    </row>
    <row r="49" spans="1:5" ht="18.600000000000001" x14ac:dyDescent="0.35">
      <c r="A49" s="28" t="s">
        <v>25</v>
      </c>
      <c r="B49" s="28"/>
      <c r="C49" s="28"/>
      <c r="D49" s="28"/>
      <c r="E49" s="17"/>
    </row>
    <row r="50" spans="1:5" ht="16.2" x14ac:dyDescent="0.35">
      <c r="A50" s="29" t="s">
        <v>17</v>
      </c>
      <c r="B50" s="29"/>
      <c r="C50" s="29"/>
      <c r="D50" s="29"/>
      <c r="E50" s="17"/>
    </row>
    <row r="51" spans="1:5" ht="16.2" x14ac:dyDescent="0.35">
      <c r="A51" s="17"/>
      <c r="B51" s="17"/>
      <c r="C51" s="17"/>
      <c r="D51" s="17"/>
      <c r="E51" s="21"/>
    </row>
    <row r="52" spans="1:5" ht="29.25" customHeight="1" x14ac:dyDescent="0.3">
      <c r="A52" s="26" t="s">
        <v>26</v>
      </c>
      <c r="B52" s="26"/>
      <c r="C52" s="26"/>
      <c r="D52" s="26"/>
      <c r="E52" s="26"/>
    </row>
    <row r="53" spans="1:5" ht="15.6" x14ac:dyDescent="0.3">
      <c r="A53" s="1"/>
      <c r="B53" s="1"/>
      <c r="C53" s="1"/>
      <c r="D53" s="1"/>
      <c r="E53" s="1"/>
    </row>
  </sheetData>
  <sheetProtection formatCells="0" formatColumns="0" formatRows="0"/>
  <mergeCells count="17">
    <mergeCell ref="A11:E11"/>
    <mergeCell ref="A17:E17"/>
    <mergeCell ref="A19:A20"/>
    <mergeCell ref="B19:B20"/>
    <mergeCell ref="C19:C20"/>
    <mergeCell ref="D19:D20"/>
    <mergeCell ref="E19:E20"/>
    <mergeCell ref="A12:E12"/>
    <mergeCell ref="A39:D39"/>
    <mergeCell ref="A40:D40"/>
    <mergeCell ref="A41:D41"/>
    <mergeCell ref="A42:E42"/>
    <mergeCell ref="A52:E52"/>
    <mergeCell ref="A45:E45"/>
    <mergeCell ref="A49:D49"/>
    <mergeCell ref="A50:D50"/>
    <mergeCell ref="A43:B43"/>
  </mergeCells>
  <conditionalFormatting sqref="E22:E38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90" fitToHeight="0" orientation="portrait" r:id="rId1"/>
  <headerFooter>
    <oddFooter>&amp;R&amp;14Pag. &amp;P/&amp;N</oddFooter>
  </headerFooter>
  <rowBreaks count="1" manualBreakCount="1">
    <brk id="3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CRISTINA DUMITRICĂ</cp:lastModifiedBy>
  <cp:lastPrinted>2022-02-08T20:47:19Z</cp:lastPrinted>
  <dcterms:created xsi:type="dcterms:W3CDTF">2020-05-07T09:02:37Z</dcterms:created>
  <dcterms:modified xsi:type="dcterms:W3CDTF">2022-11-21T14:14:43Z</dcterms:modified>
</cp:coreProperties>
</file>