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04_PROIECTE\Proiect ACP4 POAD\03_Achizitii proiect\07_AD Purificatoare aer\01_Doc suport\"/>
    </mc:Choice>
  </mc:AlternateContent>
  <xr:revisionPtr revIDLastSave="0" documentId="13_ncr:1_{B35CC2A0-9A43-4547-ADDC-5471515D8648}" xr6:coauthVersionLast="36" xr6:coauthVersionMax="47" xr10:uidLastSave="{00000000-0000-0000-0000-000000000000}"/>
  <bookViews>
    <workbookView xWindow="-105" yWindow="-105" windowWidth="21825" windowHeight="13905" xr2:uid="{38DF73C2-90CB-46D2-B151-BEBD647E21C8}"/>
  </bookViews>
  <sheets>
    <sheet name="Form_of_teh-fin" sheetId="1" r:id="rId1"/>
  </sheets>
  <definedNames>
    <definedName name="_Toc367969412" localSheetId="0">'Form_of_teh-fin'!$B$66</definedName>
    <definedName name="_Toc478634990" localSheetId="0">'Form_of_teh-fin'!$B$68</definedName>
    <definedName name="_xlnm.Print_Area" localSheetId="0">'Form_of_teh-fin'!$A$1:$H$86</definedName>
    <definedName name="_xlnm.Print_Titles" localSheetId="0">'Form_of_teh-fin'!$18:$19</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74" i="1" l="1"/>
  <c r="H75" i="1" s="1"/>
  <c r="H76" i="1" s="1"/>
</calcChain>
</file>

<file path=xl/sharedStrings.xml><?xml version="1.0" encoding="utf-8"?>
<sst xmlns="http://schemas.openxmlformats.org/spreadsheetml/2006/main" count="145" uniqueCount="145">
  <si>
    <t>OFERTANT</t>
  </si>
  <si>
    <t>Operator economic: S.C. ..........................</t>
  </si>
  <si>
    <t>CUI:...........................................................</t>
  </si>
  <si>
    <t>Nr. ONRC: .................................................</t>
  </si>
  <si>
    <t>Tel./Fax:....................................................</t>
  </si>
  <si>
    <t>Cont trezorerie:.........................................</t>
  </si>
  <si>
    <t>Deschis la: Trezoreria................................</t>
  </si>
  <si>
    <t>Formular Ofertă Tehnico-Financiară</t>
  </si>
  <si>
    <t>Către,</t>
  </si>
  <si>
    <t>Bucureşti, Bdul.Libertății, nr. 16, sector 5</t>
  </si>
  <si>
    <t>UM</t>
  </si>
  <si>
    <t>Mod de îndeplinire</t>
  </si>
  <si>
    <t>Preţ unitar
lei fără TVA</t>
  </si>
  <si>
    <t>DA/NU</t>
  </si>
  <si>
    <t>Cod produs ofertat / Observații</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</si>
  <si>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</si>
  <si>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</si>
  <si>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</si>
  <si>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</si>
  <si>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</si>
  <si>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</si>
  <si>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</si>
  <si>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</si>
  <si>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 xml:space="preserve">Cantitate </t>
  </si>
  <si>
    <t>Produse solicitate/
Cerințe minime</t>
  </si>
  <si>
    <t>1.1</t>
  </si>
  <si>
    <t>1.2</t>
  </si>
  <si>
    <t>1.3</t>
  </si>
  <si>
    <t>1.4</t>
  </si>
  <si>
    <t>2</t>
  </si>
  <si>
    <t>2.1</t>
  </si>
  <si>
    <t>2.2</t>
  </si>
  <si>
    <t>2.3</t>
  </si>
  <si>
    <t>7(3*6)</t>
  </si>
  <si>
    <t xml:space="preserve">MINISTERUL FINANŢELOR </t>
  </si>
  <si>
    <t>Data</t>
  </si>
  <si>
    <t>3</t>
  </si>
  <si>
    <t>4</t>
  </si>
  <si>
    <t>5</t>
  </si>
  <si>
    <t>3.1</t>
  </si>
  <si>
    <t>3.2</t>
  </si>
  <si>
    <t>3.3</t>
  </si>
  <si>
    <t>3.4</t>
  </si>
  <si>
    <t>4.1</t>
  </si>
  <si>
    <t>4.2</t>
  </si>
  <si>
    <t>4.3</t>
  </si>
  <si>
    <t>4.4</t>
  </si>
  <si>
    <t>5.1</t>
  </si>
  <si>
    <t>5.2</t>
  </si>
  <si>
    <t>5.3</t>
  </si>
  <si>
    <t>5.4</t>
  </si>
  <si>
    <t>(nu mai putin de 30 de zile)</t>
  </si>
  <si>
    <r>
      <t>Reprezentant împuternicit .......................... (nume şi prenume)</t>
    </r>
    <r>
      <rPr>
        <b/>
        <sz val="12"/>
        <rFont val="Trebuchet MS"/>
        <family val="2"/>
      </rPr>
      <t>*</t>
    </r>
    <r>
      <rPr>
        <b/>
        <vertAlign val="superscript"/>
        <sz val="12"/>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</si>
  <si>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</si>
  <si>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 xml:space="preserve"> ....../......../2022</t>
  </si>
  <si>
    <t>Persoana desemnată pentru relația cu MF:..............................</t>
  </si>
  <si>
    <t>Telefon mobil:....................................................</t>
  </si>
  <si>
    <t>Valoare Totală</t>
  </si>
  <si>
    <t>2022_PAP_118718_007_Purificatoare de aer</t>
  </si>
  <si>
    <t xml:space="preserve">Lampa UV-C va emite radiație cu o lungime de unda de 254 nm  - ,valoare apropiată de vârful curbei spectrului de acțiune germicidă și care totodată nu permite formarea de ozon, conform Ghidului privind recomandările de utilizare a aparatelor de dezinfecție cu radiații ultraviolete. Din întreg spectrul ultraviolet, radiațiile UVC cu lungimi de undă cuprinse între 200 –280 nm sunt cele mai eficiente la distrugerea sau inactivarea microorganismelor. Pe de altă parte, radiațiile cu lungimi de undă mai mari de 240 nm nu produc ozon care, în concentrații mari, este toxic pentru organism (GLA, 2020). În aceste condiții, lungimea de undă cea mai utilizată de dispozitivele de dezinfecție este cea de 254 nm (mai exact 253,7 nm) emisă de lămpile cu descărcare în vapori de mercur cu presiune joasa. </t>
  </si>
  <si>
    <t>Ventilatorul va fi prevăzut cu minim 4 trepte de viteza, ce vor fi selectate în funcție de opțiunea utilizatorilor;</t>
  </si>
  <si>
    <t>Sursă de alimentare: 220-240V, 50-60Hz, cu ștecher de alimentare compatibil românesc.</t>
  </si>
  <si>
    <t>Nivelul sonor în timpul funcționării: maximum 65 db;</t>
  </si>
  <si>
    <t>buc.</t>
  </si>
  <si>
    <t>Furnizorul va livra o lampa UV-C suplimentară față de cea din dotare și similară acesteia, pentru asigurarea funcționării corespunzătoare pentru o perioada de 18 luni.</t>
  </si>
  <si>
    <r>
      <t xml:space="preserve">2.  Ne angajăm ca, în cazul în care oferta noastră este stabilită câştigătoare, să livrăm produsele în conformitate cu prevederile şi cerinţele cuprinse în Scrisoarea de intenție și în </t>
    </r>
    <r>
      <rPr>
        <sz val="12"/>
        <color rgb="FFFF0000"/>
        <rFont val="Trebuchet MS"/>
        <family val="2"/>
      </rPr>
      <t>Caietul de sarcini</t>
    </r>
    <r>
      <rPr>
        <sz val="12"/>
        <rFont val="Trebuchet MS"/>
        <family val="2"/>
      </rPr>
      <t>;</t>
    </r>
  </si>
  <si>
    <t>1.5</t>
  </si>
  <si>
    <t>1.6</t>
  </si>
  <si>
    <t>1.7</t>
  </si>
  <si>
    <t>1.8</t>
  </si>
  <si>
    <t>1.9</t>
  </si>
  <si>
    <t>1.10</t>
  </si>
  <si>
    <t>1.11</t>
  </si>
  <si>
    <t>1.12</t>
  </si>
  <si>
    <t>1.13</t>
  </si>
  <si>
    <t>Purificator de aer cu un singur filtru tip 3 în 1 (care conține pre-filtru, filtru True HEPA și filtru carbon activ), lampă UV-C și funcție ionizare</t>
  </si>
  <si>
    <t>1.14</t>
  </si>
  <si>
    <t>Filtrul de carbon activ va elimina mirosurile neplăcute (ex: mirosul de mâncare, etc.), precum și gazele toxice.</t>
  </si>
  <si>
    <r>
      <t>Filtrul </t>
    </r>
    <r>
      <rPr>
        <b/>
        <sz val="10"/>
        <color theme="1"/>
        <rFont val="Trebuchet MS"/>
        <family val="2"/>
      </rPr>
      <t>True HEPA</t>
    </r>
    <r>
      <rPr>
        <sz val="10"/>
        <color theme="1"/>
        <rFont val="Trebuchet MS"/>
        <family val="2"/>
      </rPr>
      <t> va reține microparticulele de praf (cu dimensiuni de cel puțin 0.3 microni) într-o proporție de cel puțin 99.97 %, acarieni, polen, spori de mucegai, bacterii si virusuri.</t>
    </r>
  </si>
  <si>
    <t>Pre-filtrul va reține particulele mari de praf, scame sau fire de păr.</t>
  </si>
  <si>
    <t>Funcția de ionizare (producție și emisie de ioni negativi în încăpere) va avea posibilitatea de activare/dezactivare, în funcție de opțiunea utilizatorilor.</t>
  </si>
  <si>
    <t>Echipamentul va avea un indicator (luminos, afișaj lcd, etc.) care va  permite vizualizarea calității aerului din încăpere în timp real, în funcție de nivelul/concentrația microparticulelor din aer.</t>
  </si>
  <si>
    <t>Purificatorul va avea indicator (luminos, afișaj lcd, etc.) pentru atenționarea momentului în care este necesară înlocuirea filtrului 3 în 1.</t>
  </si>
  <si>
    <t>Capacitate de acoperire a unei suprafețe de minimum 40 mp, cu înălțimea utilă a camerelor de h = 2.50 m.</t>
  </si>
  <si>
    <t>Debitul aerului filtrat: minimum 350 mc/ora.</t>
  </si>
  <si>
    <t>Alte cerințe/informații de care trebuie să se țină cont la momentul ofertării:</t>
  </si>
  <si>
    <t>1.15</t>
  </si>
  <si>
    <t>1.16</t>
  </si>
  <si>
    <t>Furnizorul va livra un filtru tip 3 în 1 suplimentar față de cel din dotare și similar acestuia, pentru asigurarea funcționării corespunzătoare pentru o perioada de 18 luni.</t>
  </si>
  <si>
    <t xml:space="preserve">Să livreze și să pună în funcțiune produsele solicitate </t>
  </si>
  <si>
    <t>Să intervină în termen de maxim 48 de ore după semnalarea oricărei defecțiuni a purificatoarelor și să remedieze gratuit orice defecțiune, pe toată perioada de garanție a produselor. În cazul în care acest lucru nu se poate face la sediul Beneficiarului, pe durata reparațiilor/retragerii pentru lucrări de întreținere, operatorul va înlocui gratuit purificatorul defect.</t>
  </si>
  <si>
    <t>Să instruiască  cu privire la funcționarea purificatoarelor în momentul livrării produselor la sediul  Beneficiarului .</t>
  </si>
  <si>
    <t>Garanție și servicii în perioada de garanție</t>
  </si>
  <si>
    <r>
      <t xml:space="preserve">Garanția oferită va fi pentru o perioadă de </t>
    </r>
    <r>
      <rPr>
        <b/>
        <u/>
        <sz val="10"/>
        <color theme="1"/>
        <rFont val="Trebuchet MS"/>
        <family val="2"/>
      </rPr>
      <t>minim 36 de luni</t>
    </r>
    <r>
      <rPr>
        <sz val="10"/>
        <color theme="1"/>
        <rFont val="Trebuchet MS"/>
        <family val="2"/>
      </rPr>
      <t>, pentru întreg echipamentul ofertat (inclusiv acumulator) și accesoriile acestuia.</t>
    </r>
  </si>
  <si>
    <t>Garanția echipamentelor livrate va fi asigurată de către producător sau distribuitor sau furnizor (după caz) în mod direct, având în vedere prevederile Legii nr. 449/2003 precum și toate modificările acesteia (actualizarea din 2008 și OG nr. 9/2016) privind vânzarea produselor și garanțiile asociate acestora precum și prevederile  caietului de sarcini.</t>
  </si>
  <si>
    <t>Furnizorul va trebui să asigure garanția de bună funcționare, calitatea și performanțele produselor oferite pentru perioada de garanție. Perioada de garanție începe din momentul recepției finale; în cazul în care producătorii oferă perioade de garanție mai mari decât perioadele minime indicate de autoritatea contractantă, perioadele de garanție ofertate vor fi cel puțin cât perioadele oferite de producători.</t>
  </si>
  <si>
    <t>Garanția (reparația) va fi asigurată de către unitățile autorizate pentru service, cu preluarea produsului defect (echipament și accesoriile acestuia) de la sediul achizitorului, transportul produsului de la și înapoi la achizitor intrând în sarcina furnizorului. Dacă durata de efectuare a reparației depășește 3 (trei) zile lucrătoare de la notificarea transmisă de achizitor, echipamentul defect se va înlocui. În cazul în care echipamentul și accesoriile necesită înlocuire în perioada de garanție, ca urmare a defectării sau funcționarii neconforme cu cerințele specificate în prezentul caiet de sarcini, aceasta se va realiza în maximum 5 zile lucrătoare de la comunicarea către centrul de asistenta tehnică și/sau suport (helpdesk), în timpul programului de lucru, transportul de la și înapoi la achizitor intrând în sarcina furnizorului. Echipamentele și accesoriile defecte vor fi înlocuite cu echipamente și accesorii identice sau superioare în termeni de specificații tehnice.</t>
  </si>
  <si>
    <t>Persoanele responsabile cu asigurarea serviciilor de reparație în  garanție vor avea atestate valabile de depanator sau tehnician de service pentru echipamentele ofertate.</t>
  </si>
  <si>
    <t xml:space="preserve"> În perioada de garanție, toate costurile legate de înlocuirea sau repararea bunurilor, precum și de remedierea defecțiunilor cad în sarcina furnizorului (diagnosticare, transport, costuri de asigurare, taxe în vamă, manoperă pentru reparare, etc.).</t>
  </si>
  <si>
    <t>Furnizorul are obligația de a răspunde unei solicitări de suport tehnic de specialitate sau unei solicitări de reparare/înlocuire a unui echipament defect astfel:
o	în aceeași zi, în termen de 5 ore de la primirea unei solicitări efectuate în zilele lucrătoare, în intervalul orar 09:00 -17:00, ora României;
o	în prima zi lucrătoare, în intervalul orar 09:00 -12:00, ora României, în cazul unei solicitări efectuate după ora 17:00.</t>
  </si>
  <si>
    <t>După efectuarea reparației și punerea în funcțiune a echipamentului / componentei defecte, între furnizor (partenerul de service acreditat al furnizorului, după caz) și achizitor se întocmește un proces-verbal de recepție.</t>
  </si>
  <si>
    <t>Perioada de garanție se va prelungi, pentru echipamentele (componentele) în cauză, cu durata totală a imobilizării (în timpul reparației).</t>
  </si>
  <si>
    <t>Livrarea produselor se va face în termen de maxim 30 zile calendaristice de la data semnării contractului de către ambele părți.</t>
  </si>
  <si>
    <t>Aparatele vor fi livrate cantitativ și calitativ la locul indicat de Autoritatea contractantă pentru fiecare aparat în parte. Fiecare aparat va fi însoțit de toate subansamblele/părțile componente necesare punerii și menținerii în funcțiune.</t>
  </si>
  <si>
    <t xml:space="preserve">Contractantul va ambala aparatele furnizate astfel încât să prevină orice daună sau deteriorare în timpul transportului acestora către destinația stabilită. </t>
  </si>
  <si>
    <t>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Contractantul va lua în considerare, acolo unde este cazul, distanța față de destinația finală a produselor furnizate și eventuala absență a facilităților de manipulare la punctele de tranzitare.</t>
  </si>
  <si>
    <t>Transportul și toate costurile asociate sunt în sarcina exclusivă a contractantului. Aparatele vor fi asigurate împotriva pierderii sau deteriorării intervenite pe parcursul transportului și cauzate de orice factor extern.</t>
  </si>
  <si>
    <t>Operatorul economic declarat câștigător va transporta purificatoarele de aer la sediul indicat de Autoritatea contractantă, respectiv la Direcția Generală Autoritatea de Certificare și Plată, et. 2, 3 și  4, B-dul. Mircea Vodă, nr. 44, bloc M17, intrarea B, sector 3, București.</t>
  </si>
  <si>
    <t>Contractantul este responsabil pentru livrarea în termenul agreat al produselor și se consideră că a luat în considerare toate dificultățile pe care le-ar putea întâmpina în acest sens și nu va invoca nici un motiv de întârziere sau costuri suplimentare.</t>
  </si>
  <si>
    <t>Recepția produselor</t>
  </si>
  <si>
    <t>Recepția cantitativă și calitativă va fi făcută la destinație, în ziua livrării produselor contractate. În cadrul recepției cantitative și calitative se vor realiza următoarele operațiuni: 
a)	recepția cantitativă va consta în:
•	numărarea componentelor/echipamentelor livrate;
•	verificarea aspectului exterior și a integrității fizice;
•	verificarea existenței	tuturor subansamblelor/componentelor și accesoriilor acestora;
•	verificarea existenței documentelor de însoțire a mărfii.
b)	recepția calitativă va consta în:
•	verificarea documentelor – descrierea tehnică a echipamentelor, instrucțiuni de folosire, documentația de întreținere și remediere a defecțiunilor, certificat de garanție, certificate de calitate și de conformitate;
•	verificarea conformității echipamentelor livrate cu specificațiile tehnice din caietul de sarcini și din ofertă, prin efectuarea de inspecții și teste funcționale la fiecare echipament. Inspecțiile și testele funcționale vizează respectarea cerințelor caietului de sarcini și a specificațiilor producătorului (caracteristici tehnice, constructive, electrice, cerințe funcționale,  etc.);
•	testările funcționale din cadrul recepției se vor efectua pe baza unui set de teste care vor fi propuse de furnizor și agreate de achizitor imediat după semnarea contractului;
•	întocmirea unui proces verbal de recepție finală (cantitativă și calitativă) între reprezentanții părților, în care se va consemna îndeplinirea tuturor operațiunilor descrise mai sus.</t>
  </si>
  <si>
    <t>Activitățile de recepție se vor efectua conform precizărilor din caietul de sarcini.</t>
  </si>
  <si>
    <t>Dreptul achizitorului de a inspecta, testa și, dacă este necesar, de a respinge produsele, nu va fi limitat sau amânat din cauza faptului că produsele au fost inspectate și testate de furnizor, anterior furnizării acestora la locul de livrare/instalare.</t>
  </si>
  <si>
    <t>La momentul recepției, în cazul constatării unui aparat defect/incomplet/nefuncțional, furnizorul are obligația de a înlocui produsul defect cu unul funcțional cu aceleași caracteristici sau superioare, în maxim  2 zile lucrătoare de la data notificării prin e-mail.</t>
  </si>
  <si>
    <t>Modalități si condiții de plată</t>
  </si>
  <si>
    <t>Plata se va efectua în 30 de zile de la recepționarea produselor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Factura va fi însoțită de Procesul-verbal de recepție cantitativă si calitativă semnat de către ambele pârți, în original.</t>
  </si>
  <si>
    <t>Ofertantul devenit Contractant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enumerate în anexa X la Directiva 2014/24.</t>
  </si>
  <si>
    <t>Operatorul economic trebuie să respecte prevederile Manualului de identitate vizuală pentru Instrumente Structurale 2014-2020 în România, care poate fi descărcat de pe site-ul https://mfe.gov.ro/identitate-vizuala/, astfel va asigura etichetarea fiecărui produs furnizat (etichete autocolante care vor conține sursa de finanțare și cele trei sigle).</t>
  </si>
  <si>
    <t xml:space="preserve">Purificatoare de aer </t>
  </si>
  <si>
    <t>Achiziția de purificatoare de aer (cu consumabile incluse pentru o perioadă de minim 18 luni) este necesară pentru buna desfășurare a activității Autorității de Certificare și Plată, direcție generală în cadrul Ministerului Finanțelor. Achiziția este cuprinsă în planul achizițiilor proiectului ”Sprijinirea Autorității de Certificare și Plată în vederea gestionării eficiente a Fondului European pentru Ajutorarea Persoanelor Defavorizate” finanțat din Programul Operațional Ajutorarea Persoanelor Dezavantajate 2014 – 2020, cheltuielile aferente acestor servicii urmând a fi rambursate în cadrul proiectului sus-menționat.</t>
  </si>
  <si>
    <t>3.5</t>
  </si>
  <si>
    <t>3.6</t>
  </si>
  <si>
    <t>3.7</t>
  </si>
  <si>
    <t>3.8</t>
  </si>
  <si>
    <t>3.9</t>
  </si>
  <si>
    <t>4.5</t>
  </si>
  <si>
    <t>4.6</t>
  </si>
  <si>
    <t>4.7</t>
  </si>
  <si>
    <t>5.5</t>
  </si>
  <si>
    <t>6</t>
  </si>
  <si>
    <t>6.1</t>
  </si>
  <si>
    <t>7</t>
  </si>
  <si>
    <t>7.1</t>
  </si>
  <si>
    <t>8</t>
  </si>
  <si>
    <t>8.1</t>
  </si>
  <si>
    <t>9</t>
  </si>
  <si>
    <t>9.1</t>
  </si>
  <si>
    <r>
      <t xml:space="preserve">1.   Examinând Scrisoarea de intenție și având în vedere Caietul de Sarcini  publicate  publicat, subsemnatul, reprezentant al ofertantului, ne oferim să livrăm produsele solicitate în cantitatea și la prețurile ofertate, </t>
    </r>
    <r>
      <rPr>
        <b/>
        <sz val="14"/>
        <rFont val="Trebuchet MS"/>
        <family val="2"/>
      </rPr>
      <t>după cum urmează</t>
    </r>
    <r>
      <rPr>
        <sz val="14"/>
        <rFont val="Trebuchet MS"/>
        <family val="2"/>
      </rPr>
      <t>:</t>
    </r>
  </si>
  <si>
    <t>Nr. crt.</t>
  </si>
  <si>
    <t>Durata de viață a lămpii UV-C va fi de minim 8000 ore. Purificatorul de aer va permite pornirea/oprirea lămpii UV-C, în funcție de opțiunea utilizatorilor.</t>
  </si>
  <si>
    <t>Dacă în cadrul recepției se constată că nu a fost livrată întreaga cantitate, că lotul nu respectă în totalitate uniformitatea componentelor sau integritatea lor sau nu respectă specificațiile tehnice prevăzute în caietul de sarcini/propunerea tehnică, atunci furnizorul va fi obligat să remedieze neconformitățile în decurs de maximum 5 zile lucrătoare de la constatarea lor.</t>
  </si>
  <si>
    <t>Vizibilitatea acțiunii de finanțare</t>
  </si>
  <si>
    <t>Informații privind contextul realizării achiziției de produse</t>
  </si>
  <si>
    <t>Cadrul legal care guvernează relația dintre Autoritatea contractantă și Contractant (inclusiv în domeniile mediului, social și al relațiilor de muncă)</t>
  </si>
  <si>
    <t>Termen de livrare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</si>
</sst>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24"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Trebuchet MS"/>
      <family val="2"/>
    </font>
    <font>
      <sz val="12"/>
      <color theme="1"/>
      <name val="Trebuchet MS"/>
      <family val="2"/>
    </font>
    <font>
      <b/>
      <sz val="24"/>
      <color theme="1"/>
      <name val="Trebuchet MS"/>
      <family val="2"/>
    </font>
    <font>
      <sz val="14"/>
      <name val="Trebuchet MS"/>
      <family val="2"/>
    </font>
    <font>
      <sz val="11"/>
      <name val="Trebuchet MS"/>
      <family val="2"/>
    </font>
    <font>
      <b/>
      <sz val="14"/>
      <name val="Trebuchet MS"/>
      <family val="2"/>
    </font>
    <font>
      <b/>
      <sz val="11"/>
      <name val="Trebuchet MS"/>
      <family val="2"/>
    </font>
    <font>
      <b/>
      <sz val="12"/>
      <name val="Trebuchet MS"/>
      <family val="2"/>
    </font>
    <font>
      <b/>
      <sz val="10"/>
      <name val="Trebuchet MS"/>
      <family val="2"/>
    </font>
    <font>
      <sz val="12"/>
      <name val="Trebuchet MS"/>
      <family val="2"/>
    </font>
    <font>
      <sz val="10"/>
      <name val="Trebuchet MS"/>
      <family val="2"/>
    </font>
    <font>
      <b/>
      <i/>
      <sz val="12"/>
      <name val="Trebuchet MS"/>
      <family val="2"/>
    </font>
    <font>
      <b/>
      <vertAlign val="superscript"/>
      <sz val="12"/>
      <name val="Trebuchet MS"/>
      <family val="2"/>
    </font>
    <font>
      <b/>
      <sz val="12"/>
      <color theme="1"/>
      <name val="Trebuchet MS"/>
      <family val="2"/>
    </font>
    <font>
      <sz val="12"/>
      <color rgb="FFFF0000"/>
      <name val="Trebuchet MS"/>
      <family val="2"/>
    </font>
    <font>
      <sz val="10"/>
      <color theme="1"/>
      <name val="Trebuchet MS"/>
      <family val="2"/>
    </font>
    <font>
      <b/>
      <sz val="10"/>
      <color theme="1"/>
      <name val="Trebuchet MS"/>
      <family val="2"/>
    </font>
    <font>
      <sz val="10"/>
      <color theme="1"/>
      <name val="Trebuchet MS"/>
      <family val="2"/>
      <charset val="238"/>
    </font>
    <font>
      <b/>
      <u/>
      <sz val="10"/>
      <color theme="1"/>
      <name val="Trebuchet MS"/>
      <family val="2"/>
    </font>
    <font>
      <b/>
      <sz val="10"/>
      <color theme="1"/>
      <name val="Trebuchet MS"/>
      <family val="1"/>
      <charset val="238"/>
    </font>
    <font>
      <b/>
      <sz val="16"/>
      <name val="Trebuchet MS"/>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21">
    <xf numFmtId="0" fontId="0" fillId="0" borderId="0" xfId="0"/>
    <xf numFmtId="0" fontId="2" fillId="0" borderId="0" xfId="0" applyFont="1"/>
    <xf numFmtId="0" fontId="3" fillId="0" borderId="0" xfId="0" applyFont="1" applyAlignment="1">
      <alignment horizontal="left"/>
    </xf>
    <xf numFmtId="0" fontId="3" fillId="0" borderId="0" xfId="0" applyFont="1"/>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6" fillId="2" borderId="0" xfId="0" applyFont="1" applyFill="1" applyAlignment="1">
      <alignment vertical="center"/>
    </xf>
    <xf numFmtId="0" fontId="7" fillId="2" borderId="0" xfId="0" applyFont="1" applyFill="1" applyAlignment="1">
      <alignment horizontal="left"/>
    </xf>
    <xf numFmtId="0" fontId="7" fillId="2" borderId="0" xfId="0" applyFont="1" applyFill="1"/>
    <xf numFmtId="0" fontId="7" fillId="2" borderId="0" xfId="0" applyFont="1" applyFill="1" applyAlignment="1">
      <alignment horizontal="justify" vertical="center"/>
    </xf>
    <xf numFmtId="0" fontId="9" fillId="2" borderId="3" xfId="0" applyFont="1" applyFill="1" applyBorder="1" applyAlignment="1">
      <alignment horizontal="center" vertical="center" wrapText="1"/>
    </xf>
    <xf numFmtId="0" fontId="7" fillId="2" borderId="12" xfId="0" applyFont="1" applyFill="1" applyBorder="1" applyAlignment="1">
      <alignment horizontal="center" vertical="top" wrapText="1"/>
    </xf>
    <xf numFmtId="0" fontId="7" fillId="2" borderId="13" xfId="0" applyFont="1" applyFill="1" applyBorder="1" applyAlignment="1">
      <alignment horizontal="center" vertical="top" wrapText="1"/>
    </xf>
    <xf numFmtId="0" fontId="12" fillId="2" borderId="7" xfId="0" applyFont="1" applyFill="1" applyBorder="1" applyAlignment="1" applyProtection="1">
      <alignment horizontal="center" vertical="center"/>
      <protection locked="0"/>
    </xf>
    <xf numFmtId="0" fontId="12" fillId="2" borderId="9"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protection locked="0"/>
    </xf>
    <xf numFmtId="43" fontId="14" fillId="2" borderId="9" xfId="1" applyFont="1" applyFill="1" applyBorder="1" applyAlignment="1">
      <alignment horizontal="center" vertical="center" wrapText="1"/>
    </xf>
    <xf numFmtId="43" fontId="14" fillId="2" borderId="9" xfId="1"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12" fillId="2" borderId="0" xfId="0" applyFont="1" applyFill="1" applyAlignment="1" applyProtection="1">
      <alignment horizontal="center" vertical="center" wrapText="1"/>
    </xf>
    <xf numFmtId="0" fontId="12" fillId="2" borderId="0" xfId="0" applyFont="1" applyFill="1" applyAlignment="1" applyProtection="1">
      <alignment vertical="center"/>
    </xf>
    <xf numFmtId="0" fontId="12" fillId="2" borderId="0" xfId="0" applyFont="1" applyFill="1" applyAlignment="1" applyProtection="1">
      <alignment vertical="center" wrapText="1"/>
    </xf>
    <xf numFmtId="0" fontId="12" fillId="2" borderId="0" xfId="0" applyFont="1" applyFill="1" applyAlignment="1" applyProtection="1">
      <alignment horizontal="left"/>
      <protection locked="0"/>
    </xf>
    <xf numFmtId="0" fontId="12" fillId="2" borderId="0" xfId="0" applyFont="1" applyFill="1" applyProtection="1">
      <protection locked="0"/>
    </xf>
    <xf numFmtId="0" fontId="12" fillId="2" borderId="0" xfId="0" applyFont="1" applyFill="1" applyAlignment="1" applyProtection="1">
      <alignment vertical="center"/>
      <protection locked="0"/>
    </xf>
    <xf numFmtId="0" fontId="12" fillId="2" borderId="0" xfId="0" applyFont="1" applyFill="1" applyAlignment="1" applyProtection="1">
      <alignment horizontal="left" vertical="center"/>
      <protection locked="0"/>
    </xf>
    <xf numFmtId="0" fontId="10" fillId="2" borderId="0" xfId="0" applyFont="1" applyFill="1" applyAlignment="1" applyProtection="1">
      <alignment horizontal="left"/>
      <protection locked="0"/>
    </xf>
    <xf numFmtId="0" fontId="12" fillId="2" borderId="0" xfId="0" applyFont="1" applyFill="1" applyAlignment="1" applyProtection="1">
      <alignment horizontal="center" vertical="center"/>
      <protection locked="0"/>
    </xf>
    <xf numFmtId="0" fontId="12" fillId="2" borderId="9" xfId="0" applyFont="1" applyFill="1" applyBorder="1" applyAlignment="1">
      <alignment vertical="center" wrapText="1"/>
    </xf>
    <xf numFmtId="0" fontId="11" fillId="2" borderId="9" xfId="0" applyFont="1" applyFill="1" applyBorder="1" applyAlignment="1">
      <alignment vertical="center"/>
    </xf>
    <xf numFmtId="0" fontId="12" fillId="2" borderId="9" xfId="0" applyFont="1" applyFill="1" applyBorder="1" applyAlignment="1">
      <alignment vertical="center"/>
    </xf>
    <xf numFmtId="0" fontId="7" fillId="2" borderId="14" xfId="0" applyFont="1" applyFill="1" applyBorder="1" applyAlignment="1">
      <alignment horizontal="center" vertical="top" wrapText="1"/>
    </xf>
    <xf numFmtId="2" fontId="12" fillId="2" borderId="9" xfId="0" applyNumberFormat="1" applyFont="1" applyFill="1" applyBorder="1" applyAlignment="1" applyProtection="1">
      <alignment vertical="center" wrapText="1"/>
      <protection locked="0"/>
    </xf>
    <xf numFmtId="2" fontId="12" fillId="2" borderId="9" xfId="0" applyNumberFormat="1" applyFont="1" applyFill="1" applyBorder="1" applyAlignment="1">
      <alignment vertical="center" wrapText="1"/>
    </xf>
    <xf numFmtId="0" fontId="16" fillId="0" borderId="0" xfId="0" applyFont="1"/>
    <xf numFmtId="0" fontId="4" fillId="0" borderId="0" xfId="0" applyFont="1" applyAlignment="1">
      <alignment vertical="center"/>
    </xf>
    <xf numFmtId="49" fontId="11" fillId="2" borderId="8" xfId="0" applyNumberFormat="1" applyFont="1" applyFill="1" applyBorder="1" applyAlignment="1">
      <alignment horizontal="center" vertical="center" wrapText="1"/>
    </xf>
    <xf numFmtId="49" fontId="13" fillId="2" borderId="8" xfId="0" applyNumberFormat="1" applyFont="1" applyFill="1" applyBorder="1" applyAlignment="1">
      <alignment horizontal="center" vertical="center" wrapText="1"/>
    </xf>
    <xf numFmtId="0" fontId="12" fillId="2" borderId="17" xfId="0" applyFont="1" applyFill="1" applyBorder="1" applyAlignment="1" applyProtection="1">
      <alignment horizontal="center" vertical="center"/>
      <protection locked="0"/>
    </xf>
    <xf numFmtId="0" fontId="12" fillId="2" borderId="17"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center" vertical="center"/>
      <protection locked="0"/>
    </xf>
    <xf numFmtId="0" fontId="19" fillId="0" borderId="9" xfId="0" applyFont="1" applyBorder="1" applyAlignment="1">
      <alignment horizontal="left" vertical="center" wrapText="1"/>
    </xf>
    <xf numFmtId="0" fontId="22" fillId="0" borderId="9" xfId="0" applyFont="1" applyBorder="1" applyAlignment="1">
      <alignment horizontal="left" vertical="center" wrapText="1"/>
    </xf>
    <xf numFmtId="0" fontId="19" fillId="0" borderId="9" xfId="0" applyFont="1" applyBorder="1" applyAlignment="1">
      <alignment horizontal="left" vertical="center"/>
    </xf>
    <xf numFmtId="2" fontId="12" fillId="2" borderId="20" xfId="0" applyNumberFormat="1" applyFont="1" applyFill="1" applyBorder="1" applyAlignment="1" applyProtection="1">
      <alignment horizontal="center" vertical="center" wrapText="1"/>
    </xf>
    <xf numFmtId="2" fontId="12" fillId="2" borderId="19" xfId="0" applyNumberFormat="1" applyFont="1" applyFill="1" applyBorder="1" applyAlignment="1" applyProtection="1">
      <alignment horizontal="center" vertical="center" wrapText="1"/>
    </xf>
    <xf numFmtId="2" fontId="12" fillId="2" borderId="22" xfId="0" applyNumberFormat="1" applyFont="1" applyFill="1" applyBorder="1" applyAlignment="1" applyProtection="1">
      <alignment horizontal="center" vertical="center" wrapText="1"/>
    </xf>
    <xf numFmtId="2" fontId="12" fillId="2" borderId="24" xfId="0" applyNumberFormat="1" applyFont="1" applyFill="1" applyBorder="1" applyAlignment="1" applyProtection="1">
      <alignment horizontal="center" vertical="center" wrapText="1"/>
    </xf>
    <xf numFmtId="2" fontId="12" fillId="2" borderId="21" xfId="0" applyNumberFormat="1" applyFont="1" applyFill="1" applyBorder="1" applyAlignment="1" applyProtection="1">
      <alignment horizontal="center" vertical="center" wrapText="1"/>
    </xf>
    <xf numFmtId="2" fontId="12" fillId="2" borderId="8" xfId="0" applyNumberFormat="1" applyFont="1" applyFill="1" applyBorder="1" applyAlignment="1" applyProtection="1">
      <alignment horizontal="center" vertical="center" wrapText="1"/>
    </xf>
    <xf numFmtId="2" fontId="12" fillId="2" borderId="15" xfId="0" applyNumberFormat="1" applyFont="1" applyFill="1" applyBorder="1" applyAlignment="1" applyProtection="1">
      <alignment horizontal="center" vertical="center" wrapText="1"/>
    </xf>
    <xf numFmtId="2" fontId="12" fillId="2" borderId="10" xfId="0" applyNumberFormat="1" applyFont="1" applyFill="1" applyBorder="1" applyAlignment="1" applyProtection="1">
      <alignment horizontal="center" vertical="center" wrapText="1"/>
    </xf>
    <xf numFmtId="0" fontId="18" fillId="0" borderId="21" xfId="0" applyFont="1" applyBorder="1" applyAlignment="1">
      <alignment horizontal="left" vertical="center" wrapText="1"/>
    </xf>
    <xf numFmtId="0" fontId="18" fillId="0" borderId="11" xfId="0" applyFont="1" applyBorder="1" applyAlignment="1">
      <alignment horizontal="left" vertical="center" wrapText="1"/>
    </xf>
    <xf numFmtId="0" fontId="18" fillId="0" borderId="8" xfId="0" applyFont="1" applyBorder="1" applyAlignment="1">
      <alignment horizontal="left" vertical="center" wrapText="1"/>
    </xf>
    <xf numFmtId="0" fontId="18" fillId="0" borderId="20" xfId="0" applyFont="1" applyBorder="1" applyAlignment="1">
      <alignment horizontal="left" vertical="center" wrapText="1"/>
    </xf>
    <xf numFmtId="0" fontId="18" fillId="0" borderId="0" xfId="0" applyFont="1" applyBorder="1" applyAlignment="1">
      <alignment horizontal="left" vertical="center" wrapText="1"/>
    </xf>
    <xf numFmtId="0" fontId="18" fillId="0" borderId="19"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0" xfId="0" applyFont="1" applyBorder="1" applyAlignment="1">
      <alignment horizontal="left" vertical="center" wrapText="1"/>
    </xf>
    <xf numFmtId="0" fontId="19" fillId="2" borderId="20"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19" fillId="2" borderId="19" xfId="0" applyFont="1" applyFill="1" applyBorder="1" applyAlignment="1" applyProtection="1">
      <alignment horizontal="left" vertical="center" wrapText="1"/>
    </xf>
    <xf numFmtId="0" fontId="18" fillId="0" borderId="15" xfId="0" applyFont="1" applyBorder="1" applyAlignment="1">
      <alignment horizontal="left" wrapText="1"/>
    </xf>
    <xf numFmtId="0" fontId="18" fillId="0" borderId="16" xfId="0" applyFont="1" applyBorder="1" applyAlignment="1">
      <alignment horizontal="left" wrapText="1"/>
    </xf>
    <xf numFmtId="0" fontId="18" fillId="0" borderId="10" xfId="0" applyFont="1" applyBorder="1" applyAlignment="1">
      <alignment horizontal="left" wrapText="1"/>
    </xf>
    <xf numFmtId="0" fontId="10" fillId="2" borderId="1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2" fillId="2" borderId="11" xfId="0" applyFont="1" applyFill="1" applyBorder="1" applyAlignment="1" applyProtection="1">
      <alignment horizontal="left" vertical="center" wrapText="1"/>
    </xf>
    <xf numFmtId="0" fontId="4" fillId="0" borderId="0" xfId="0" applyFont="1" applyAlignment="1" applyProtection="1">
      <alignment horizontal="left"/>
    </xf>
    <xf numFmtId="0" fontId="12" fillId="2" borderId="0" xfId="0" applyFont="1" applyFill="1" applyAlignment="1" applyProtection="1">
      <alignment horizontal="left" vertical="top" wrapText="1"/>
      <protection locked="0"/>
    </xf>
    <xf numFmtId="0" fontId="12" fillId="2" borderId="0" xfId="0" applyFont="1" applyFill="1" applyAlignment="1" applyProtection="1">
      <alignment horizontal="center" vertical="center"/>
      <protection locked="0"/>
    </xf>
    <xf numFmtId="0" fontId="12" fillId="2" borderId="0" xfId="0" applyFont="1" applyFill="1" applyAlignment="1" applyProtection="1">
      <alignment horizontal="center" vertical="center" wrapText="1"/>
      <protection locked="0"/>
    </xf>
    <xf numFmtId="0" fontId="12" fillId="2" borderId="0" xfId="0" applyFont="1" applyFill="1" applyAlignment="1" applyProtection="1">
      <alignment horizontal="left" vertical="center" wrapText="1"/>
    </xf>
    <xf numFmtId="0" fontId="13" fillId="2" borderId="16"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 fillId="0" borderId="0" xfId="0" applyFont="1" applyAlignment="1">
      <alignment horizontal="center" vertical="center"/>
    </xf>
    <xf numFmtId="0" fontId="6" fillId="2" borderId="0" xfId="0" applyFont="1" applyFill="1" applyAlignment="1" applyProtection="1">
      <alignment horizontal="left" vertical="center" wrapText="1"/>
      <protection locked="0"/>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3" fillId="2" borderId="0" xfId="0" applyFont="1" applyFill="1" applyAlignment="1">
      <alignment horizontal="center" vertical="center"/>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10" xfId="0" applyFont="1" applyBorder="1" applyAlignment="1">
      <alignment horizontal="left" vertical="top" wrapText="1"/>
    </xf>
    <xf numFmtId="0" fontId="19" fillId="0" borderId="9" xfId="0" applyFont="1" applyBorder="1" applyAlignment="1">
      <alignment horizontal="left" vertical="center" wrapText="1"/>
    </xf>
    <xf numFmtId="0" fontId="19" fillId="0" borderId="20" xfId="0" applyFont="1" applyBorder="1" applyAlignment="1">
      <alignment horizontal="left" vertical="top" wrapText="1"/>
    </xf>
    <xf numFmtId="0" fontId="19" fillId="0" borderId="0" xfId="0" applyFont="1" applyBorder="1" applyAlignment="1">
      <alignment horizontal="left" vertical="top" wrapText="1"/>
    </xf>
    <xf numFmtId="0" fontId="19" fillId="0" borderId="19" xfId="0" applyFont="1" applyBorder="1" applyAlignment="1">
      <alignment horizontal="left" vertical="top" wrapText="1"/>
    </xf>
    <xf numFmtId="0" fontId="13" fillId="2" borderId="15"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0" xfId="0" applyFont="1" applyBorder="1" applyAlignment="1">
      <alignment horizontal="left" vertical="center"/>
    </xf>
    <xf numFmtId="0" fontId="13" fillId="2" borderId="15" xfId="0" applyFont="1" applyFill="1" applyBorder="1" applyAlignment="1">
      <alignment horizontal="left" vertical="top" wrapText="1"/>
    </xf>
    <xf numFmtId="0" fontId="13" fillId="2" borderId="16" xfId="0" applyFont="1" applyFill="1" applyBorder="1" applyAlignment="1">
      <alignment horizontal="left" vertical="top" wrapText="1"/>
    </xf>
    <xf numFmtId="0" fontId="13" fillId="2" borderId="10" xfId="0" applyFont="1" applyFill="1" applyBorder="1" applyAlignment="1">
      <alignment horizontal="left" vertical="top" wrapText="1"/>
    </xf>
    <xf numFmtId="0" fontId="18" fillId="0" borderId="15" xfId="0" applyFont="1" applyBorder="1" applyAlignment="1">
      <alignment horizontal="left" vertical="top"/>
    </xf>
    <xf numFmtId="0" fontId="18" fillId="0" borderId="16" xfId="0" applyFont="1" applyBorder="1" applyAlignment="1">
      <alignment horizontal="left" vertical="top"/>
    </xf>
    <xf numFmtId="0" fontId="18" fillId="0" borderId="10" xfId="0" applyFont="1" applyBorder="1" applyAlignment="1">
      <alignment horizontal="left" vertical="top"/>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0" xfId="0" applyFont="1" applyBorder="1" applyAlignment="1">
      <alignment horizontal="left" vertical="top" wrapText="1"/>
    </xf>
    <xf numFmtId="0" fontId="20" fillId="0" borderId="15" xfId="0" applyFont="1" applyBorder="1" applyAlignment="1">
      <alignment vertical="top" wrapText="1"/>
    </xf>
    <xf numFmtId="0" fontId="0" fillId="0" borderId="16" xfId="0" applyBorder="1" applyAlignment="1">
      <alignment vertical="top" wrapText="1"/>
    </xf>
    <xf numFmtId="0" fontId="0" fillId="0" borderId="10" xfId="0" applyBorder="1" applyAlignment="1">
      <alignment vertical="top" wrapText="1"/>
    </xf>
    <xf numFmtId="0" fontId="19" fillId="0" borderId="9" xfId="0" applyFont="1" applyBorder="1" applyAlignment="1">
      <alignment horizontal="left" vertical="top" wrapText="1"/>
    </xf>
    <xf numFmtId="0" fontId="18" fillId="0" borderId="21" xfId="0" applyFont="1" applyBorder="1" applyAlignment="1">
      <alignment horizontal="left" vertical="top" wrapText="1"/>
    </xf>
    <xf numFmtId="0" fontId="18" fillId="0" borderId="11" xfId="0" applyFont="1" applyBorder="1" applyAlignment="1">
      <alignment horizontal="left" vertical="top" wrapText="1"/>
    </xf>
    <xf numFmtId="0" fontId="18" fillId="0" borderId="8" xfId="0" applyFont="1" applyBorder="1" applyAlignment="1">
      <alignment horizontal="left" vertical="top" wrapText="1"/>
    </xf>
    <xf numFmtId="0" fontId="18" fillId="0" borderId="22" xfId="0" applyFont="1" applyBorder="1" applyAlignment="1">
      <alignment horizontal="left" vertical="top" wrapText="1"/>
    </xf>
    <xf numFmtId="0" fontId="18" fillId="0" borderId="23" xfId="0" applyFont="1" applyBorder="1" applyAlignment="1">
      <alignment horizontal="left" vertical="top" wrapText="1"/>
    </xf>
    <xf numFmtId="0" fontId="18" fillId="0" borderId="24" xfId="0" applyFont="1" applyBorder="1" applyAlignment="1">
      <alignment horizontal="left" vertical="top"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H87"/>
  <sheetViews>
    <sheetView tabSelected="1" view="pageBreakPreview" topLeftCell="A7" zoomScaleNormal="100" zoomScaleSheetLayoutView="100" workbookViewId="0">
      <selection activeCell="F23" sqref="F23"/>
    </sheetView>
  </sheetViews>
  <sheetFormatPr defaultRowHeight="15" x14ac:dyDescent="0.25"/>
  <cols>
    <col min="1" max="1" width="7.42578125" customWidth="1"/>
    <col min="2" max="2" width="50.140625" customWidth="1"/>
    <col min="3" max="3" width="9.42578125" customWidth="1"/>
    <col min="4" max="4" width="11.7109375" customWidth="1"/>
    <col min="5" max="5" width="8.42578125" customWidth="1"/>
    <col min="6" max="6" width="33" customWidth="1"/>
    <col min="7" max="7" width="13.140625" customWidth="1"/>
    <col min="8" max="8" width="19" customWidth="1"/>
  </cols>
  <sheetData>
    <row r="1" spans="1:8" ht="18" x14ac:dyDescent="0.35">
      <c r="A1" s="37" t="s">
        <v>0</v>
      </c>
      <c r="B1" s="2"/>
      <c r="C1" s="2"/>
      <c r="D1" s="2"/>
      <c r="E1" s="2"/>
      <c r="F1" s="3"/>
      <c r="G1" s="3"/>
      <c r="H1" s="3"/>
    </row>
    <row r="2" spans="1:8" ht="18" x14ac:dyDescent="0.3">
      <c r="A2" s="4" t="s">
        <v>1</v>
      </c>
      <c r="B2" s="5"/>
      <c r="C2" s="5"/>
      <c r="D2" s="5"/>
      <c r="E2" s="5"/>
      <c r="F2" s="5"/>
      <c r="G2" s="6"/>
      <c r="H2" s="6"/>
    </row>
    <row r="3" spans="1:8" ht="18" x14ac:dyDescent="0.3">
      <c r="A3" s="4" t="s">
        <v>2</v>
      </c>
      <c r="B3" s="7"/>
      <c r="C3" s="7"/>
      <c r="D3" s="7"/>
      <c r="E3" s="7"/>
      <c r="F3" s="6"/>
      <c r="G3" s="6"/>
      <c r="H3" s="6"/>
    </row>
    <row r="4" spans="1:8" ht="18" x14ac:dyDescent="0.3">
      <c r="A4" s="4" t="s">
        <v>3</v>
      </c>
      <c r="B4" s="7"/>
      <c r="C4" s="7"/>
      <c r="D4" s="7"/>
      <c r="E4" s="7"/>
      <c r="F4" s="6"/>
      <c r="G4" s="6"/>
      <c r="H4" s="6"/>
    </row>
    <row r="5" spans="1:8" ht="18" x14ac:dyDescent="0.3">
      <c r="A5" s="4" t="s">
        <v>4</v>
      </c>
      <c r="B5" s="7"/>
      <c r="C5" s="7"/>
      <c r="D5" s="7"/>
      <c r="E5" s="7"/>
      <c r="F5" s="6"/>
      <c r="G5" s="6"/>
      <c r="H5" s="6"/>
    </row>
    <row r="6" spans="1:8" ht="18" x14ac:dyDescent="0.3">
      <c r="A6" s="4" t="s">
        <v>5</v>
      </c>
      <c r="B6" s="7"/>
      <c r="C6" s="7"/>
      <c r="D6" s="7"/>
      <c r="E6" s="7"/>
      <c r="F6" s="6"/>
      <c r="G6" s="6"/>
      <c r="H6" s="6"/>
    </row>
    <row r="7" spans="1:8" ht="18" x14ac:dyDescent="0.3">
      <c r="A7" s="4" t="s">
        <v>6</v>
      </c>
      <c r="B7" s="7"/>
      <c r="C7" s="7"/>
      <c r="D7" s="7"/>
      <c r="E7" s="7"/>
      <c r="F7" s="6"/>
      <c r="G7" s="6"/>
      <c r="H7" s="6"/>
    </row>
    <row r="8" spans="1:8" ht="18" x14ac:dyDescent="0.3">
      <c r="A8" s="38" t="s">
        <v>55</v>
      </c>
      <c r="B8" s="7"/>
      <c r="C8" s="7"/>
      <c r="D8" s="7"/>
      <c r="E8" s="7"/>
      <c r="F8" s="6"/>
      <c r="G8" s="6"/>
      <c r="H8" s="6"/>
    </row>
    <row r="9" spans="1:8" ht="18" x14ac:dyDescent="0.3">
      <c r="A9" s="4" t="s">
        <v>56</v>
      </c>
      <c r="B9" s="2"/>
      <c r="C9" s="2"/>
      <c r="D9" s="2"/>
      <c r="E9" s="2"/>
      <c r="F9" s="3"/>
      <c r="G9" s="3"/>
      <c r="H9" s="3"/>
    </row>
    <row r="10" spans="1:8" ht="18" x14ac:dyDescent="0.3">
      <c r="A10" s="4"/>
      <c r="B10" s="2"/>
      <c r="C10" s="2"/>
      <c r="D10" s="2"/>
      <c r="E10" s="2"/>
      <c r="F10" s="3"/>
      <c r="G10" s="3"/>
      <c r="H10" s="3"/>
    </row>
    <row r="11" spans="1:8" ht="30.75" x14ac:dyDescent="0.25">
      <c r="A11" s="83" t="s">
        <v>7</v>
      </c>
      <c r="B11" s="83"/>
      <c r="C11" s="83"/>
      <c r="D11" s="83"/>
      <c r="E11" s="83"/>
      <c r="F11" s="83"/>
      <c r="G11" s="83"/>
      <c r="H11" s="83"/>
    </row>
    <row r="12" spans="1:8" ht="13.5" customHeight="1" x14ac:dyDescent="0.25">
      <c r="A12" s="89" t="s">
        <v>58</v>
      </c>
      <c r="B12" s="89"/>
      <c r="C12" s="89"/>
      <c r="D12" s="89"/>
      <c r="E12" s="89"/>
      <c r="F12" s="89"/>
      <c r="G12" s="89"/>
      <c r="H12" s="89"/>
    </row>
    <row r="13" spans="1:8" ht="18.75" x14ac:dyDescent="0.3">
      <c r="A13" s="8" t="s">
        <v>8</v>
      </c>
      <c r="B13" s="9"/>
      <c r="C13" s="9"/>
      <c r="D13" s="9"/>
      <c r="E13" s="9"/>
      <c r="F13" s="10"/>
      <c r="G13" s="10"/>
      <c r="H13" s="10"/>
    </row>
    <row r="14" spans="1:8" ht="18.75" x14ac:dyDescent="0.3">
      <c r="A14" s="8" t="s">
        <v>34</v>
      </c>
      <c r="B14" s="9"/>
      <c r="C14" s="9"/>
      <c r="D14" s="9"/>
      <c r="E14" s="9"/>
      <c r="F14" s="10"/>
      <c r="G14" s="10"/>
      <c r="H14" s="10"/>
    </row>
    <row r="15" spans="1:8" ht="18.75" x14ac:dyDescent="0.3">
      <c r="A15" s="8" t="s">
        <v>9</v>
      </c>
      <c r="B15" s="9"/>
      <c r="C15" s="9"/>
      <c r="D15" s="9"/>
      <c r="E15" s="9"/>
      <c r="F15" s="10"/>
      <c r="G15" s="10"/>
      <c r="H15" s="10"/>
    </row>
    <row r="16" spans="1:8" ht="16.5" x14ac:dyDescent="0.3">
      <c r="A16" s="11"/>
      <c r="B16" s="9"/>
      <c r="C16" s="9"/>
      <c r="D16" s="9"/>
      <c r="E16" s="9"/>
      <c r="F16" s="10"/>
      <c r="G16" s="10"/>
      <c r="H16" s="10"/>
    </row>
    <row r="17" spans="1:8" ht="42.75" customHeight="1" thickBot="1" x14ac:dyDescent="0.3">
      <c r="A17" s="84" t="s">
        <v>137</v>
      </c>
      <c r="B17" s="84"/>
      <c r="C17" s="84"/>
      <c r="D17" s="84"/>
      <c r="E17" s="84"/>
      <c r="F17" s="84"/>
      <c r="G17" s="84"/>
      <c r="H17" s="84"/>
    </row>
    <row r="18" spans="1:8" ht="22.9" customHeight="1" thickBot="1" x14ac:dyDescent="0.3">
      <c r="A18" s="85" t="s">
        <v>138</v>
      </c>
      <c r="B18" s="81" t="s">
        <v>24</v>
      </c>
      <c r="C18" s="81" t="s">
        <v>10</v>
      </c>
      <c r="D18" s="81" t="s">
        <v>23</v>
      </c>
      <c r="E18" s="87" t="s">
        <v>11</v>
      </c>
      <c r="F18" s="88"/>
      <c r="G18" s="81" t="s">
        <v>12</v>
      </c>
      <c r="H18" s="81" t="s">
        <v>57</v>
      </c>
    </row>
    <row r="19" spans="1:8" ht="36.75" customHeight="1" thickBot="1" x14ac:dyDescent="0.3">
      <c r="A19" s="86"/>
      <c r="B19" s="82"/>
      <c r="C19" s="82"/>
      <c r="D19" s="82"/>
      <c r="E19" s="12" t="s">
        <v>13</v>
      </c>
      <c r="F19" s="12" t="s">
        <v>14</v>
      </c>
      <c r="G19" s="82"/>
      <c r="H19" s="82"/>
    </row>
    <row r="20" spans="1:8" ht="17.25" thickBot="1" x14ac:dyDescent="0.3">
      <c r="A20" s="13">
        <v>0</v>
      </c>
      <c r="B20" s="14">
        <v>1</v>
      </c>
      <c r="C20" s="14">
        <v>2</v>
      </c>
      <c r="D20" s="14">
        <v>3</v>
      </c>
      <c r="E20" s="14">
        <v>4</v>
      </c>
      <c r="F20" s="14">
        <v>5</v>
      </c>
      <c r="G20" s="14">
        <v>6</v>
      </c>
      <c r="H20" s="34" t="s">
        <v>33</v>
      </c>
    </row>
    <row r="21" spans="1:8" ht="18.75" customHeight="1" x14ac:dyDescent="0.25">
      <c r="A21" s="39">
        <v>1</v>
      </c>
      <c r="B21" s="46" t="s">
        <v>118</v>
      </c>
      <c r="C21" s="33" t="s">
        <v>63</v>
      </c>
      <c r="D21" s="31">
        <v>27</v>
      </c>
      <c r="E21" s="16"/>
      <c r="F21" s="18"/>
      <c r="G21" s="35"/>
      <c r="H21" s="36">
        <f t="shared" ref="H21" si="0">D21*G21</f>
        <v>0</v>
      </c>
    </row>
    <row r="22" spans="1:8" ht="31.5" customHeight="1" x14ac:dyDescent="0.25">
      <c r="A22" s="40" t="s">
        <v>25</v>
      </c>
      <c r="B22" s="97" t="s">
        <v>75</v>
      </c>
      <c r="C22" s="80"/>
      <c r="D22" s="98"/>
      <c r="E22" s="16"/>
      <c r="F22" s="18"/>
      <c r="G22" s="49"/>
      <c r="H22" s="50"/>
    </row>
    <row r="23" spans="1:8" ht="22.5" customHeight="1" x14ac:dyDescent="0.25">
      <c r="A23" s="40" t="s">
        <v>26</v>
      </c>
      <c r="B23" s="99" t="s">
        <v>79</v>
      </c>
      <c r="C23" s="100"/>
      <c r="D23" s="101"/>
      <c r="E23" s="16"/>
      <c r="F23" s="17"/>
      <c r="G23" s="49"/>
      <c r="H23" s="50"/>
    </row>
    <row r="24" spans="1:8" ht="48" customHeight="1" x14ac:dyDescent="0.25">
      <c r="A24" s="40" t="s">
        <v>27</v>
      </c>
      <c r="B24" s="63" t="s">
        <v>78</v>
      </c>
      <c r="C24" s="64"/>
      <c r="D24" s="65"/>
      <c r="E24" s="16"/>
      <c r="F24" s="18"/>
      <c r="G24" s="49"/>
      <c r="H24" s="50"/>
    </row>
    <row r="25" spans="1:8" ht="34.5" customHeight="1" x14ac:dyDescent="0.25">
      <c r="A25" s="40" t="s">
        <v>28</v>
      </c>
      <c r="B25" s="63" t="s">
        <v>77</v>
      </c>
      <c r="C25" s="64"/>
      <c r="D25" s="65"/>
      <c r="E25" s="16"/>
      <c r="F25" s="18"/>
      <c r="G25" s="49"/>
      <c r="H25" s="50"/>
    </row>
    <row r="26" spans="1:8" ht="165" customHeight="1" x14ac:dyDescent="0.25">
      <c r="A26" s="40" t="s">
        <v>66</v>
      </c>
      <c r="B26" s="102" t="s">
        <v>59</v>
      </c>
      <c r="C26" s="103"/>
      <c r="D26" s="104"/>
      <c r="E26" s="32"/>
      <c r="F26" s="18"/>
      <c r="G26" s="49"/>
      <c r="H26" s="50"/>
    </row>
    <row r="27" spans="1:8" ht="27.75" customHeight="1" x14ac:dyDescent="0.25">
      <c r="A27" s="40" t="s">
        <v>67</v>
      </c>
      <c r="B27" s="90" t="s">
        <v>139</v>
      </c>
      <c r="C27" s="91"/>
      <c r="D27" s="92"/>
      <c r="E27" s="32"/>
      <c r="F27" s="18"/>
      <c r="G27" s="49"/>
      <c r="H27" s="50"/>
    </row>
    <row r="28" spans="1:8" ht="30" customHeight="1" x14ac:dyDescent="0.25">
      <c r="A28" s="40" t="s">
        <v>68</v>
      </c>
      <c r="B28" s="90" t="s">
        <v>80</v>
      </c>
      <c r="C28" s="91"/>
      <c r="D28" s="92"/>
      <c r="E28" s="32"/>
      <c r="F28" s="18"/>
      <c r="G28" s="49"/>
      <c r="H28" s="50"/>
    </row>
    <row r="29" spans="1:8" ht="49.5" customHeight="1" x14ac:dyDescent="0.25">
      <c r="A29" s="40" t="s">
        <v>69</v>
      </c>
      <c r="B29" s="90" t="s">
        <v>81</v>
      </c>
      <c r="C29" s="91"/>
      <c r="D29" s="92"/>
      <c r="E29" s="32"/>
      <c r="F29" s="18"/>
      <c r="G29" s="49"/>
      <c r="H29" s="50"/>
    </row>
    <row r="30" spans="1:8" ht="33" customHeight="1" x14ac:dyDescent="0.25">
      <c r="A30" s="40" t="s">
        <v>70</v>
      </c>
      <c r="B30" s="108" t="s">
        <v>60</v>
      </c>
      <c r="C30" s="109"/>
      <c r="D30" s="110"/>
      <c r="E30" s="16"/>
      <c r="F30" s="18"/>
      <c r="G30" s="49"/>
      <c r="H30" s="50"/>
    </row>
    <row r="31" spans="1:8" ht="29.25" customHeight="1" x14ac:dyDescent="0.25">
      <c r="A31" s="40" t="s">
        <v>71</v>
      </c>
      <c r="B31" s="90" t="s">
        <v>82</v>
      </c>
      <c r="C31" s="91"/>
      <c r="D31" s="92"/>
      <c r="E31" s="16"/>
      <c r="F31" s="18"/>
      <c r="G31" s="49"/>
      <c r="H31" s="50"/>
    </row>
    <row r="32" spans="1:8" ht="30.75" customHeight="1" x14ac:dyDescent="0.25">
      <c r="A32" s="40" t="s">
        <v>72</v>
      </c>
      <c r="B32" s="108" t="s">
        <v>83</v>
      </c>
      <c r="C32" s="109"/>
      <c r="D32" s="110"/>
      <c r="E32" s="16"/>
      <c r="F32" s="18"/>
      <c r="G32" s="49"/>
      <c r="H32" s="50"/>
    </row>
    <row r="33" spans="1:8" ht="18" customHeight="1" x14ac:dyDescent="0.25">
      <c r="A33" s="40" t="s">
        <v>73</v>
      </c>
      <c r="B33" s="105" t="s">
        <v>62</v>
      </c>
      <c r="C33" s="106"/>
      <c r="D33" s="107"/>
      <c r="E33" s="16"/>
      <c r="F33" s="18"/>
      <c r="G33" s="49"/>
      <c r="H33" s="50"/>
    </row>
    <row r="34" spans="1:8" ht="18" customHeight="1" x14ac:dyDescent="0.25">
      <c r="A34" s="40" t="s">
        <v>74</v>
      </c>
      <c r="B34" s="105" t="s">
        <v>84</v>
      </c>
      <c r="C34" s="106"/>
      <c r="D34" s="107"/>
      <c r="E34" s="16"/>
      <c r="F34" s="18"/>
      <c r="G34" s="49"/>
      <c r="H34" s="50"/>
    </row>
    <row r="35" spans="1:8" ht="27" customHeight="1" x14ac:dyDescent="0.25">
      <c r="A35" s="40" t="s">
        <v>76</v>
      </c>
      <c r="B35" s="108" t="s">
        <v>61</v>
      </c>
      <c r="C35" s="109"/>
      <c r="D35" s="110"/>
      <c r="E35" s="16"/>
      <c r="F35" s="18"/>
      <c r="G35" s="49"/>
      <c r="H35" s="50"/>
    </row>
    <row r="36" spans="1:8" ht="45.75" customHeight="1" x14ac:dyDescent="0.25">
      <c r="A36" s="40" t="s">
        <v>86</v>
      </c>
      <c r="B36" s="111" t="s">
        <v>88</v>
      </c>
      <c r="C36" s="112"/>
      <c r="D36" s="113"/>
      <c r="E36" s="16"/>
      <c r="F36" s="41"/>
      <c r="G36" s="49"/>
      <c r="H36" s="50"/>
    </row>
    <row r="37" spans="1:8" ht="45" customHeight="1" x14ac:dyDescent="0.25">
      <c r="A37" s="40" t="s">
        <v>87</v>
      </c>
      <c r="B37" s="108" t="s">
        <v>64</v>
      </c>
      <c r="C37" s="109"/>
      <c r="D37" s="110"/>
      <c r="E37" s="16"/>
      <c r="F37" s="18"/>
      <c r="G37" s="51"/>
      <c r="H37" s="52"/>
    </row>
    <row r="38" spans="1:8" ht="15" customHeight="1" x14ac:dyDescent="0.25">
      <c r="A38" s="40" t="s">
        <v>29</v>
      </c>
      <c r="B38" s="66" t="s">
        <v>85</v>
      </c>
      <c r="C38" s="67"/>
      <c r="D38" s="67"/>
      <c r="E38" s="67"/>
      <c r="F38" s="67"/>
      <c r="G38" s="67"/>
      <c r="H38" s="68"/>
    </row>
    <row r="39" spans="1:8" ht="18.75" customHeight="1" x14ac:dyDescent="0.25">
      <c r="A39" s="40" t="s">
        <v>30</v>
      </c>
      <c r="B39" s="63" t="s">
        <v>89</v>
      </c>
      <c r="C39" s="64"/>
      <c r="D39" s="65"/>
      <c r="E39" s="16"/>
      <c r="F39" s="18"/>
      <c r="G39" s="53"/>
      <c r="H39" s="54"/>
    </row>
    <row r="40" spans="1:8" ht="75" customHeight="1" x14ac:dyDescent="0.3">
      <c r="A40" s="40" t="s">
        <v>31</v>
      </c>
      <c r="B40" s="69" t="s">
        <v>90</v>
      </c>
      <c r="C40" s="70"/>
      <c r="D40" s="71"/>
      <c r="E40" s="16"/>
      <c r="F40" s="15"/>
      <c r="G40" s="49"/>
      <c r="H40" s="50"/>
    </row>
    <row r="41" spans="1:8" ht="33.75" customHeight="1" x14ac:dyDescent="0.25">
      <c r="A41" s="40" t="s">
        <v>32</v>
      </c>
      <c r="B41" s="57" t="s">
        <v>91</v>
      </c>
      <c r="C41" s="58"/>
      <c r="D41" s="59"/>
      <c r="E41" s="42"/>
      <c r="F41" s="41"/>
      <c r="G41" s="51"/>
      <c r="H41" s="52"/>
    </row>
    <row r="42" spans="1:8" ht="13.5" customHeight="1" x14ac:dyDescent="0.25">
      <c r="A42" s="40" t="s">
        <v>36</v>
      </c>
      <c r="B42" s="114" t="s">
        <v>92</v>
      </c>
      <c r="C42" s="114"/>
      <c r="D42" s="114"/>
      <c r="E42" s="114"/>
      <c r="F42" s="114"/>
      <c r="G42" s="114"/>
      <c r="H42" s="114"/>
    </row>
    <row r="43" spans="1:8" ht="30.75" customHeight="1" x14ac:dyDescent="0.25">
      <c r="A43" s="40" t="s">
        <v>39</v>
      </c>
      <c r="B43" s="63" t="s">
        <v>93</v>
      </c>
      <c r="C43" s="64"/>
      <c r="D43" s="65"/>
      <c r="E43" s="43"/>
      <c r="F43" s="15"/>
      <c r="G43" s="53"/>
      <c r="H43" s="54"/>
    </row>
    <row r="44" spans="1:8" ht="77.25" customHeight="1" x14ac:dyDescent="0.25">
      <c r="A44" s="40" t="s">
        <v>40</v>
      </c>
      <c r="B44" s="63" t="s">
        <v>94</v>
      </c>
      <c r="C44" s="64"/>
      <c r="D44" s="65"/>
      <c r="E44" s="16"/>
      <c r="F44" s="18"/>
      <c r="G44" s="49"/>
      <c r="H44" s="50"/>
    </row>
    <row r="45" spans="1:8" ht="90" customHeight="1" x14ac:dyDescent="0.25">
      <c r="A45" s="40" t="s">
        <v>41</v>
      </c>
      <c r="B45" s="63" t="s">
        <v>95</v>
      </c>
      <c r="C45" s="64"/>
      <c r="D45" s="65"/>
      <c r="E45" s="16"/>
      <c r="F45" s="18"/>
      <c r="G45" s="49"/>
      <c r="H45" s="50"/>
    </row>
    <row r="46" spans="1:8" ht="195" customHeight="1" x14ac:dyDescent="0.25">
      <c r="A46" s="40" t="s">
        <v>42</v>
      </c>
      <c r="B46" s="90" t="s">
        <v>96</v>
      </c>
      <c r="C46" s="91"/>
      <c r="D46" s="92"/>
      <c r="E46" s="16"/>
      <c r="F46" s="18"/>
      <c r="G46" s="49"/>
      <c r="H46" s="50"/>
    </row>
    <row r="47" spans="1:8" ht="48" customHeight="1" x14ac:dyDescent="0.25">
      <c r="A47" s="40" t="s">
        <v>120</v>
      </c>
      <c r="B47" s="63" t="s">
        <v>97</v>
      </c>
      <c r="C47" s="64"/>
      <c r="D47" s="65"/>
      <c r="E47" s="16"/>
      <c r="F47" s="18"/>
      <c r="G47" s="49"/>
      <c r="H47" s="50"/>
    </row>
    <row r="48" spans="1:8" ht="66.75" customHeight="1" x14ac:dyDescent="0.25">
      <c r="A48" s="40" t="s">
        <v>121</v>
      </c>
      <c r="B48" s="63" t="s">
        <v>98</v>
      </c>
      <c r="C48" s="64"/>
      <c r="D48" s="65"/>
      <c r="E48" s="16"/>
      <c r="F48" s="18"/>
      <c r="G48" s="49"/>
      <c r="H48" s="50"/>
    </row>
    <row r="49" spans="1:8" ht="107.25" customHeight="1" x14ac:dyDescent="0.25">
      <c r="A49" s="40" t="s">
        <v>122</v>
      </c>
      <c r="B49" s="63" t="s">
        <v>99</v>
      </c>
      <c r="C49" s="64"/>
      <c r="D49" s="65"/>
      <c r="E49" s="16"/>
      <c r="F49" s="18"/>
      <c r="G49" s="49"/>
      <c r="H49" s="50"/>
    </row>
    <row r="50" spans="1:8" ht="44.25" customHeight="1" x14ac:dyDescent="0.25">
      <c r="A50" s="40" t="s">
        <v>123</v>
      </c>
      <c r="B50" s="90" t="s">
        <v>100</v>
      </c>
      <c r="C50" s="91"/>
      <c r="D50" s="92"/>
      <c r="E50" s="16"/>
      <c r="F50" s="41"/>
      <c r="G50" s="49"/>
      <c r="H50" s="50"/>
    </row>
    <row r="51" spans="1:8" ht="30.75" customHeight="1" x14ac:dyDescent="0.25">
      <c r="A51" s="40" t="s">
        <v>124</v>
      </c>
      <c r="B51" s="63" t="s">
        <v>101</v>
      </c>
      <c r="C51" s="64"/>
      <c r="D51" s="65"/>
      <c r="E51" s="16"/>
      <c r="F51" s="18"/>
      <c r="G51" s="51"/>
      <c r="H51" s="52"/>
    </row>
    <row r="52" spans="1:8" ht="15.75" customHeight="1" x14ac:dyDescent="0.25">
      <c r="A52" s="40" t="s">
        <v>37</v>
      </c>
      <c r="B52" s="94" t="s">
        <v>144</v>
      </c>
      <c r="C52" s="95"/>
      <c r="D52" s="95"/>
      <c r="E52" s="95"/>
      <c r="F52" s="95"/>
      <c r="G52" s="95"/>
      <c r="H52" s="96"/>
    </row>
    <row r="53" spans="1:8" ht="33.75" customHeight="1" x14ac:dyDescent="0.25">
      <c r="A53" s="40" t="s">
        <v>43</v>
      </c>
      <c r="B53" s="63" t="s">
        <v>102</v>
      </c>
      <c r="C53" s="64"/>
      <c r="D53" s="65"/>
      <c r="E53" s="16"/>
      <c r="F53" s="18"/>
      <c r="G53" s="53"/>
      <c r="H53" s="54"/>
    </row>
    <row r="54" spans="1:8" ht="48" customHeight="1" x14ac:dyDescent="0.25">
      <c r="A54" s="40" t="s">
        <v>44</v>
      </c>
      <c r="B54" s="90" t="s">
        <v>103</v>
      </c>
      <c r="C54" s="91"/>
      <c r="D54" s="92"/>
      <c r="E54" s="16"/>
      <c r="F54" s="15"/>
      <c r="G54" s="49"/>
      <c r="H54" s="50"/>
    </row>
    <row r="55" spans="1:8" ht="32.25" customHeight="1" x14ac:dyDescent="0.25">
      <c r="A55" s="40" t="s">
        <v>45</v>
      </c>
      <c r="B55" s="90" t="s">
        <v>104</v>
      </c>
      <c r="C55" s="91"/>
      <c r="D55" s="92"/>
      <c r="E55" s="16"/>
      <c r="F55" s="18"/>
      <c r="G55" s="49"/>
      <c r="H55" s="50"/>
    </row>
    <row r="56" spans="1:8" ht="91.5" customHeight="1" x14ac:dyDescent="0.25">
      <c r="A56" s="40" t="s">
        <v>46</v>
      </c>
      <c r="B56" s="90" t="s">
        <v>105</v>
      </c>
      <c r="C56" s="91"/>
      <c r="D56" s="92"/>
      <c r="E56" s="16"/>
      <c r="F56" s="18"/>
      <c r="G56" s="49"/>
      <c r="H56" s="50"/>
    </row>
    <row r="57" spans="1:8" ht="48" customHeight="1" x14ac:dyDescent="0.25">
      <c r="A57" s="40" t="s">
        <v>125</v>
      </c>
      <c r="B57" s="90" t="s">
        <v>106</v>
      </c>
      <c r="C57" s="91"/>
      <c r="D57" s="92"/>
      <c r="E57" s="16"/>
      <c r="F57" s="18"/>
      <c r="G57" s="49"/>
      <c r="H57" s="50"/>
    </row>
    <row r="58" spans="1:8" ht="60" customHeight="1" x14ac:dyDescent="0.25">
      <c r="A58" s="40" t="s">
        <v>126</v>
      </c>
      <c r="B58" s="90" t="s">
        <v>107</v>
      </c>
      <c r="C58" s="91"/>
      <c r="D58" s="92"/>
      <c r="E58" s="16"/>
      <c r="F58" s="18"/>
      <c r="G58" s="49"/>
      <c r="H58" s="50"/>
    </row>
    <row r="59" spans="1:8" ht="57" customHeight="1" x14ac:dyDescent="0.25">
      <c r="A59" s="40" t="s">
        <v>127</v>
      </c>
      <c r="B59" s="115" t="s">
        <v>108</v>
      </c>
      <c r="C59" s="116"/>
      <c r="D59" s="117"/>
      <c r="E59" s="42"/>
      <c r="F59" s="41"/>
      <c r="G59" s="51"/>
      <c r="H59" s="52"/>
    </row>
    <row r="60" spans="1:8" ht="12.75" customHeight="1" x14ac:dyDescent="0.25">
      <c r="A60" s="40" t="s">
        <v>38</v>
      </c>
      <c r="B60" s="48" t="s">
        <v>109</v>
      </c>
      <c r="C60" s="48"/>
      <c r="D60" s="48"/>
      <c r="E60" s="48"/>
      <c r="F60" s="48"/>
      <c r="G60" s="48"/>
      <c r="H60" s="48"/>
    </row>
    <row r="61" spans="1:8" ht="363" customHeight="1" x14ac:dyDescent="0.25">
      <c r="A61" s="40" t="s">
        <v>47</v>
      </c>
      <c r="B61" s="90" t="s">
        <v>110</v>
      </c>
      <c r="C61" s="91"/>
      <c r="D61" s="92"/>
      <c r="E61" s="43"/>
      <c r="F61" s="15"/>
      <c r="G61" s="53"/>
      <c r="H61" s="54"/>
    </row>
    <row r="62" spans="1:8" ht="30" customHeight="1" x14ac:dyDescent="0.25">
      <c r="A62" s="40" t="s">
        <v>48</v>
      </c>
      <c r="B62" s="63" t="s">
        <v>111</v>
      </c>
      <c r="C62" s="64"/>
      <c r="D62" s="65"/>
      <c r="E62" s="16"/>
      <c r="F62" s="18"/>
      <c r="G62" s="49"/>
      <c r="H62" s="50"/>
    </row>
    <row r="63" spans="1:8" ht="59.25" customHeight="1" x14ac:dyDescent="0.25">
      <c r="A63" s="40" t="s">
        <v>49</v>
      </c>
      <c r="B63" s="90" t="s">
        <v>112</v>
      </c>
      <c r="C63" s="91"/>
      <c r="D63" s="92"/>
      <c r="E63" s="16"/>
      <c r="F63" s="18"/>
      <c r="G63" s="49"/>
      <c r="H63" s="50"/>
    </row>
    <row r="64" spans="1:8" ht="73.5" customHeight="1" x14ac:dyDescent="0.25">
      <c r="A64" s="40" t="s">
        <v>50</v>
      </c>
      <c r="B64" s="90" t="s">
        <v>140</v>
      </c>
      <c r="C64" s="91"/>
      <c r="D64" s="92"/>
      <c r="E64" s="16"/>
      <c r="F64" s="18"/>
      <c r="G64" s="49"/>
      <c r="H64" s="50"/>
    </row>
    <row r="65" spans="1:8" ht="63" customHeight="1" x14ac:dyDescent="0.25">
      <c r="A65" s="40" t="s">
        <v>128</v>
      </c>
      <c r="B65" s="115" t="s">
        <v>113</v>
      </c>
      <c r="C65" s="116"/>
      <c r="D65" s="117"/>
      <c r="E65" s="42"/>
      <c r="F65" s="41"/>
      <c r="G65" s="51"/>
      <c r="H65" s="52"/>
    </row>
    <row r="66" spans="1:8" ht="17.25" customHeight="1" x14ac:dyDescent="0.25">
      <c r="A66" s="40" t="s">
        <v>129</v>
      </c>
      <c r="B66" s="48" t="s">
        <v>114</v>
      </c>
      <c r="C66" s="48"/>
      <c r="D66" s="48"/>
      <c r="E66" s="48"/>
      <c r="F66" s="48"/>
      <c r="G66" s="48"/>
      <c r="H66" s="48"/>
    </row>
    <row r="67" spans="1:8" ht="89.25" customHeight="1" x14ac:dyDescent="0.25">
      <c r="A67" s="40" t="s">
        <v>130</v>
      </c>
      <c r="B67" s="115" t="s">
        <v>115</v>
      </c>
      <c r="C67" s="116"/>
      <c r="D67" s="117"/>
      <c r="E67" s="44"/>
      <c r="F67" s="45"/>
      <c r="G67" s="55"/>
      <c r="H67" s="56"/>
    </row>
    <row r="68" spans="1:8" ht="12.75" customHeight="1" x14ac:dyDescent="0.25">
      <c r="A68" s="40" t="s">
        <v>131</v>
      </c>
      <c r="B68" s="93" t="s">
        <v>143</v>
      </c>
      <c r="C68" s="47"/>
      <c r="D68" s="47"/>
      <c r="E68" s="47"/>
      <c r="F68" s="47"/>
      <c r="G68" s="47"/>
      <c r="H68" s="47"/>
    </row>
    <row r="69" spans="1:8" ht="76.5" customHeight="1" x14ac:dyDescent="0.25">
      <c r="A69" s="40" t="s">
        <v>132</v>
      </c>
      <c r="B69" s="60" t="s">
        <v>116</v>
      </c>
      <c r="C69" s="61"/>
      <c r="D69" s="62"/>
      <c r="E69" s="44"/>
      <c r="F69" s="45"/>
      <c r="G69" s="55"/>
      <c r="H69" s="56"/>
    </row>
    <row r="70" spans="1:8" ht="12.75" customHeight="1" x14ac:dyDescent="0.25">
      <c r="A70" s="40" t="s">
        <v>133</v>
      </c>
      <c r="B70" s="48" t="s">
        <v>141</v>
      </c>
      <c r="C70" s="48"/>
      <c r="D70" s="48"/>
      <c r="E70" s="48"/>
      <c r="F70" s="48"/>
      <c r="G70" s="48"/>
      <c r="H70" s="48"/>
    </row>
    <row r="71" spans="1:8" ht="72" customHeight="1" x14ac:dyDescent="0.25">
      <c r="A71" s="40" t="s">
        <v>134</v>
      </c>
      <c r="B71" s="60" t="s">
        <v>117</v>
      </c>
      <c r="C71" s="61"/>
      <c r="D71" s="62"/>
      <c r="E71" s="44"/>
      <c r="F71" s="45"/>
      <c r="G71" s="55"/>
      <c r="H71" s="56"/>
    </row>
    <row r="72" spans="1:8" ht="20.25" customHeight="1" x14ac:dyDescent="0.25">
      <c r="A72" s="40" t="s">
        <v>135</v>
      </c>
      <c r="B72" s="93" t="s">
        <v>142</v>
      </c>
      <c r="C72" s="47"/>
      <c r="D72" s="47"/>
      <c r="E72" s="47"/>
      <c r="F72" s="47"/>
      <c r="G72" s="47"/>
      <c r="H72" s="47"/>
    </row>
    <row r="73" spans="1:8" ht="117" customHeight="1" x14ac:dyDescent="0.25">
      <c r="A73" s="40" t="s">
        <v>136</v>
      </c>
      <c r="B73" s="118" t="s">
        <v>119</v>
      </c>
      <c r="C73" s="119"/>
      <c r="D73" s="120"/>
      <c r="E73" s="43"/>
      <c r="F73" s="15"/>
      <c r="G73" s="55"/>
      <c r="H73" s="56"/>
    </row>
    <row r="74" spans="1:8" ht="17.25" customHeight="1" x14ac:dyDescent="0.25">
      <c r="A74" s="72" t="s">
        <v>15</v>
      </c>
      <c r="B74" s="72"/>
      <c r="C74" s="72"/>
      <c r="D74" s="72"/>
      <c r="E74" s="72"/>
      <c r="F74" s="72"/>
      <c r="G74" s="73"/>
      <c r="H74" s="19">
        <f>SUM(H21:H73)</f>
        <v>0</v>
      </c>
    </row>
    <row r="75" spans="1:8" ht="15" customHeight="1" x14ac:dyDescent="0.25">
      <c r="A75" s="72" t="s">
        <v>16</v>
      </c>
      <c r="B75" s="72"/>
      <c r="C75" s="72"/>
      <c r="D75" s="72"/>
      <c r="E75" s="72"/>
      <c r="F75" s="72"/>
      <c r="G75" s="73"/>
      <c r="H75" s="20">
        <f>H74*0.19</f>
        <v>0</v>
      </c>
    </row>
    <row r="76" spans="1:8" ht="15" customHeight="1" x14ac:dyDescent="0.25">
      <c r="A76" s="72" t="s">
        <v>17</v>
      </c>
      <c r="B76" s="72"/>
      <c r="C76" s="72"/>
      <c r="D76" s="72"/>
      <c r="E76" s="72"/>
      <c r="F76" s="72"/>
      <c r="G76" s="73"/>
      <c r="H76" s="19">
        <f>H74+H75</f>
        <v>0</v>
      </c>
    </row>
    <row r="77" spans="1:8" ht="33" customHeight="1" x14ac:dyDescent="0.25">
      <c r="A77" s="74" t="s">
        <v>65</v>
      </c>
      <c r="B77" s="74"/>
      <c r="C77" s="74"/>
      <c r="D77" s="74"/>
      <c r="E77" s="74"/>
      <c r="F77" s="74"/>
      <c r="G77" s="74"/>
      <c r="H77" s="74"/>
    </row>
    <row r="78" spans="1:8" ht="24.6" customHeight="1" x14ac:dyDescent="0.25">
      <c r="A78" s="79" t="s">
        <v>18</v>
      </c>
      <c r="B78" s="79"/>
      <c r="C78" s="79"/>
      <c r="D78" s="21"/>
      <c r="E78" s="22" t="s">
        <v>19</v>
      </c>
      <c r="F78" s="23" t="s">
        <v>51</v>
      </c>
      <c r="G78" s="24"/>
      <c r="H78" s="24"/>
    </row>
    <row r="79" spans="1:8" ht="28.5" customHeight="1" x14ac:dyDescent="0.35">
      <c r="A79" s="23" t="s">
        <v>20</v>
      </c>
      <c r="B79" s="25"/>
      <c r="C79" s="25"/>
      <c r="D79" s="25"/>
      <c r="E79" s="25"/>
      <c r="F79" s="26"/>
      <c r="G79" s="26"/>
      <c r="H79" s="26"/>
    </row>
    <row r="80" spans="1:8" ht="21.75" customHeight="1" x14ac:dyDescent="0.25">
      <c r="A80" s="76" t="s">
        <v>21</v>
      </c>
      <c r="B80" s="76"/>
      <c r="C80" s="76"/>
      <c r="D80" s="76"/>
      <c r="E80" s="76"/>
      <c r="F80" s="76"/>
      <c r="G80" s="76"/>
      <c r="H80" s="76"/>
    </row>
    <row r="81" spans="1:8" ht="10.5" customHeight="1" x14ac:dyDescent="0.35">
      <c r="A81" s="27"/>
      <c r="B81" s="25"/>
      <c r="C81" s="25"/>
      <c r="D81" s="25"/>
      <c r="E81" s="25"/>
      <c r="F81" s="26"/>
      <c r="G81" s="26"/>
      <c r="H81" s="26"/>
    </row>
    <row r="82" spans="1:8" ht="18" x14ac:dyDescent="0.35">
      <c r="A82" s="28" t="s">
        <v>35</v>
      </c>
      <c r="B82" s="29" t="s">
        <v>54</v>
      </c>
      <c r="C82" s="25"/>
      <c r="D82" s="25"/>
      <c r="E82" s="25"/>
      <c r="F82" s="26"/>
      <c r="G82" s="26"/>
      <c r="H82" s="26"/>
    </row>
    <row r="83" spans="1:8" ht="18" x14ac:dyDescent="0.35">
      <c r="A83" s="30"/>
      <c r="B83" s="25"/>
      <c r="C83" s="25"/>
      <c r="D83" s="25"/>
      <c r="E83" s="25"/>
      <c r="F83" s="26"/>
      <c r="G83" s="26"/>
      <c r="H83" s="26"/>
    </row>
    <row r="84" spans="1:8" ht="20.25" x14ac:dyDescent="0.35">
      <c r="A84" s="77" t="s">
        <v>52</v>
      </c>
      <c r="B84" s="77"/>
      <c r="C84" s="77"/>
      <c r="D84" s="77"/>
      <c r="E84" s="77"/>
      <c r="F84" s="77"/>
      <c r="G84" s="77"/>
      <c r="H84" s="26"/>
    </row>
    <row r="85" spans="1:8" ht="15" customHeight="1" x14ac:dyDescent="0.35">
      <c r="A85" s="78" t="s">
        <v>22</v>
      </c>
      <c r="B85" s="78"/>
      <c r="C85" s="78"/>
      <c r="D85" s="78"/>
      <c r="E85" s="78"/>
      <c r="F85" s="78"/>
      <c r="G85" s="78"/>
      <c r="H85" s="26"/>
    </row>
    <row r="86" spans="1:8" ht="18" x14ac:dyDescent="0.35">
      <c r="A86" s="75" t="s">
        <v>53</v>
      </c>
      <c r="B86" s="75"/>
      <c r="C86" s="75"/>
      <c r="D86" s="75"/>
      <c r="E86" s="75"/>
      <c r="F86" s="75"/>
      <c r="G86" s="75"/>
      <c r="H86" s="75"/>
    </row>
    <row r="87" spans="1:8" ht="15.75" x14ac:dyDescent="0.25">
      <c r="A87" s="1"/>
      <c r="B87" s="1"/>
      <c r="C87" s="1"/>
      <c r="D87" s="1"/>
      <c r="E87" s="1"/>
      <c r="F87" s="1"/>
      <c r="G87" s="1"/>
      <c r="H87" s="1"/>
    </row>
  </sheetData>
  <sheetProtection formatCells="0" formatColumns="0" formatRows="0"/>
  <mergeCells count="80">
    <mergeCell ref="B35:D35"/>
    <mergeCell ref="B36:D36"/>
    <mergeCell ref="B30:D30"/>
    <mergeCell ref="B31:D31"/>
    <mergeCell ref="B32:D32"/>
    <mergeCell ref="B33:D33"/>
    <mergeCell ref="B34:D34"/>
    <mergeCell ref="B25:D25"/>
    <mergeCell ref="B26:D26"/>
    <mergeCell ref="B27:D27"/>
    <mergeCell ref="B28:D28"/>
    <mergeCell ref="B29:D29"/>
    <mergeCell ref="D18:D19"/>
    <mergeCell ref="A11:H11"/>
    <mergeCell ref="A17:H17"/>
    <mergeCell ref="A18:A19"/>
    <mergeCell ref="B18:B19"/>
    <mergeCell ref="C18:C19"/>
    <mergeCell ref="E18:F18"/>
    <mergeCell ref="G18:G19"/>
    <mergeCell ref="H18:H19"/>
    <mergeCell ref="A12:H12"/>
    <mergeCell ref="B37:D37"/>
    <mergeCell ref="B22:D22"/>
    <mergeCell ref="B23:D23"/>
    <mergeCell ref="B24:D24"/>
    <mergeCell ref="A77:H77"/>
    <mergeCell ref="A86:H86"/>
    <mergeCell ref="A80:H80"/>
    <mergeCell ref="A84:G84"/>
    <mergeCell ref="A85:G85"/>
    <mergeCell ref="A78:C78"/>
    <mergeCell ref="B48:D48"/>
    <mergeCell ref="B49:D49"/>
    <mergeCell ref="A74:G74"/>
    <mergeCell ref="A75:G75"/>
    <mergeCell ref="A76:G76"/>
    <mergeCell ref="B43:D43"/>
    <mergeCell ref="B44:D44"/>
    <mergeCell ref="B45:D45"/>
    <mergeCell ref="B46:D46"/>
    <mergeCell ref="B47:D47"/>
    <mergeCell ref="B38:H38"/>
    <mergeCell ref="B39:D39"/>
    <mergeCell ref="B40:D40"/>
    <mergeCell ref="B41:D41"/>
    <mergeCell ref="B42:H42"/>
    <mergeCell ref="B50:D50"/>
    <mergeCell ref="B51:D51"/>
    <mergeCell ref="B52:H52"/>
    <mergeCell ref="B53:D53"/>
    <mergeCell ref="B54:D54"/>
    <mergeCell ref="B55:D55"/>
    <mergeCell ref="B56:D56"/>
    <mergeCell ref="B57:D57"/>
    <mergeCell ref="B58:D58"/>
    <mergeCell ref="B59:D59"/>
    <mergeCell ref="B69:D69"/>
    <mergeCell ref="B71:D71"/>
    <mergeCell ref="B60:H60"/>
    <mergeCell ref="B61:D61"/>
    <mergeCell ref="B62:D62"/>
    <mergeCell ref="B63:D63"/>
    <mergeCell ref="B64:D64"/>
    <mergeCell ref="B73:D73"/>
    <mergeCell ref="B68:H68"/>
    <mergeCell ref="B70:H70"/>
    <mergeCell ref="B72:H72"/>
    <mergeCell ref="G22:H37"/>
    <mergeCell ref="G39:H41"/>
    <mergeCell ref="G43:H51"/>
    <mergeCell ref="G53:H59"/>
    <mergeCell ref="G61:H65"/>
    <mergeCell ref="G67:H67"/>
    <mergeCell ref="G69:H69"/>
    <mergeCell ref="G71:H71"/>
    <mergeCell ref="G73:H73"/>
    <mergeCell ref="B65:D65"/>
    <mergeCell ref="B66:H66"/>
    <mergeCell ref="B67:D67"/>
  </mergeCells>
  <conditionalFormatting sqref="H21">
    <cfRule type="cellIs" dxfId="0" priority="1" operator="equal">
      <formula>0</formula>
    </cfRule>
  </conditionalFormatting>
  <dataValidations count="1">
    <dataValidation type="list" allowBlank="1" showInputMessage="1" showErrorMessage="1" sqref="E21:E25 E30:E37 E39:E41 E43:E51 E53:E59 E61:E65 E67 E69 E71 E73" xr:uid="{579B21EE-E98F-47F9-B6A9-283A215CD0AF}">
      <formula1>"DA,NU"</formula1>
    </dataValidation>
  </dataValidations>
  <pageMargins left="0.70866141732283472" right="0.19685039370078741" top="0.27559055118110237" bottom="0.47244094488188981" header="0.31496062992125984" footer="0.23622047244094491"/>
  <pageSetup paperSize="9" scale="61"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Form_of_teh-fin</vt:lpstr>
      <vt:lpstr>'Form_of_teh-fin'!_Toc367969412</vt:lpstr>
      <vt:lpstr>'Form_of_teh-fin'!_Toc478634990</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CRISTINA DUMITRICĂ</cp:lastModifiedBy>
  <cp:lastPrinted>2022-05-23T13:04:48Z</cp:lastPrinted>
  <dcterms:created xsi:type="dcterms:W3CDTF">2020-05-07T09:02:37Z</dcterms:created>
  <dcterms:modified xsi:type="dcterms:W3CDTF">2022-05-23T13:07:08Z</dcterms:modified>
</cp:coreProperties>
</file>