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<sst xmlns="http://schemas.openxmlformats.org/spreadsheetml/2006/main" count="399" uniqueCount="150">
  <si>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</si>
  <si>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</si>
  <si>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</si>
  <si>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</si>
  <si>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</si>
  <si>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</si>
  <si>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</si>
  <si>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</si>
  <si>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</si>
  <si>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</si>
  <si>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</si>
  <si>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total plati 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</si>
  <si>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</si>
  <si>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</si>
  <si>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</si>
  <si>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</si>
  <si>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</si>
  <si>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</si>
  <si>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</si>
  <si>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</si>
  <si>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</si>
  <si>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</si>
  <si>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</si>
  <si>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</si>
  <si>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</si>
  <si>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</si>
  <si>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</si>
  <si>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</si>
  <si>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</si>
  <si>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</si>
  <si>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</si>
  <si>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</si>
  <si>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05,12,2022</t>
  </si>
  <si>
    <t>cez vanzare</t>
  </si>
  <si>
    <t>en el</t>
  </si>
  <si>
    <t>sts</t>
  </si>
  <si>
    <t>dgrfp</t>
  </si>
  <si>
    <t>rosal grup</t>
  </si>
  <si>
    <t>salubritate</t>
  </si>
  <si>
    <t>apa rece</t>
  </si>
  <si>
    <t>servicii telecomunicatii</t>
  </si>
  <si>
    <t>mf</t>
  </si>
  <si>
    <t>penalitati</t>
  </si>
  <si>
    <t>posta romana</t>
  </si>
  <si>
    <t>servicii postale</t>
  </si>
  <si>
    <t>servicii</t>
  </si>
  <si>
    <t>nesty auto service</t>
  </si>
  <si>
    <t>revizii</t>
  </si>
  <si>
    <t>tarom</t>
  </si>
  <si>
    <t>bilet avion</t>
  </si>
  <si>
    <t>cumpana</t>
  </si>
  <si>
    <t>materiale protocol</t>
  </si>
  <si>
    <t>la fantana</t>
  </si>
  <si>
    <t>06,12,2022</t>
  </si>
  <si>
    <t>gilmar</t>
  </si>
  <si>
    <t>reparatii</t>
  </si>
  <si>
    <t>dante international</t>
  </si>
  <si>
    <t>obiecte inventar</t>
  </si>
  <si>
    <t>pf</t>
  </si>
  <si>
    <t>ch delegare</t>
  </si>
  <si>
    <t>07,12,2022</t>
  </si>
  <si>
    <t>09,12,2022</t>
  </si>
  <si>
    <t>coral clean serv</t>
  </si>
  <si>
    <t>07.12.2022</t>
  </si>
  <si>
    <t>BIROU EXPERTIZE</t>
  </si>
  <si>
    <t>onorariu expertize dosar 606/97/2019/a2</t>
  </si>
  <si>
    <t>onorariu expertize dosar 345/91/2022/a2</t>
  </si>
  <si>
    <t>onorariu expertize dosar 9247/3/2018</t>
  </si>
  <si>
    <t>08.12.2022</t>
  </si>
  <si>
    <t>onorariu expertize dosar 875/312/2022</t>
  </si>
  <si>
    <t>onorariu expertize dosar 23437/3/2021</t>
  </si>
  <si>
    <t>onorariu expertize dosar 24696/3/2021</t>
  </si>
  <si>
    <t>onorariu expertize dosar 27455/3/2021</t>
  </si>
  <si>
    <t>onorariu expertize dosar 27546/3/2021</t>
  </si>
  <si>
    <t>09.12.2022</t>
  </si>
  <si>
    <t>onorariu expertize dosar 16029/212/2022</t>
  </si>
  <si>
    <t>onorariu expertize dosar 11729/279/2021</t>
  </si>
  <si>
    <t>05.12.2022</t>
  </si>
  <si>
    <t>PERSOANA JURIDICA</t>
  </si>
  <si>
    <t>poprire DE 524/2022</t>
  </si>
  <si>
    <t>06.12.2022</t>
  </si>
  <si>
    <t>PERSOANA FIZICA</t>
  </si>
  <si>
    <t>despagubire CEDO</t>
  </si>
  <si>
    <t>Clasificatie bugetara</t>
  </si>
  <si>
    <t xml:space="preserve">SUMA </t>
  </si>
  <si>
    <t>Subtotal 10.01.01</t>
  </si>
  <si>
    <t>10.01.01</t>
  </si>
  <si>
    <t>decemb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</si>
  <si>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</si>
  <si>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</si>
  <si>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</si>
  <si>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</si>
  <si>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</si>
  <si>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</si>
  <si>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</si>
  <si>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</si>
  <si>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</si>
  <si>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</si>
  <si>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</si>
  <si>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</si>
  <si>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</si>
  <si>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</si>
  <si>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</si>
  <si>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</si>
  <si>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</si>
  <si>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</si>
  <si>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</si>
  <si>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</si>
  <si>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</si>
  <si>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</si>
  <si>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</si>
  <si>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</si>
  <si>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</si>
  <si>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</si>
  <si>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</si>
  <si>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</si>
  <si>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</si>
  <si>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</si>
  <si>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</si>
  <si>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</si>
  <si>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</si>
  <si>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</si>
  <si>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</si>
  <si>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</si>
  <si>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</si>
  <si>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</si>
  <si>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</si>
  <si>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</si>
  <si>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decembrie</t>
  </si>
  <si>
    <t>Total 10.03.07</t>
  </si>
  <si>
    <t>Subtotal 59.40.00</t>
  </si>
  <si>
    <t>„59.40.00”</t>
  </si>
  <si>
    <t>Total 59.40.00</t>
  </si>
  <si>
    <t>05-09 decembrie 2022</t>
  </si>
  <si>
    <t xml:space="preserve"> plata servicii juridice si de reprezentare</t>
  </si>
  <si>
    <t>MFP</t>
  </si>
  <si>
    <t xml:space="preserve"> alim cont -plata servicii juridice si de reprezentare</t>
  </si>
  <si>
    <t>BUGET DE STAT</t>
  </si>
  <si>
    <t xml:space="preserve"> TVA pt plata servicii juridice si de reprezentare</t>
  </si>
  <si>
    <t>cheltuieli judecata</t>
  </si>
  <si>
    <t>cheltuieli executare</t>
  </si>
  <si>
    <t>cheltuieli judecata si executare</t>
  </si>
  <si>
    <t>onorariu curator</t>
  </si>
  <si>
    <t>cheltuieli fotocopiere</t>
  </si>
  <si>
    <t xml:space="preserve"> alim cont -plata cheltuieli judecata</t>
  </si>
  <si>
    <t>cheltuieli judiciare</t>
  </si>
  <si>
    <t>dobanda cheltuieli judecata</t>
  </si>
  <si>
    <t>taxa judiciara de timbru</t>
  </si>
  <si>
    <t>DANTE INTERNATIONAL SA</t>
  </si>
  <si>
    <t>fact 239106436916/03.11.2022-achizitie videoproiector, suport laptop, harddisk extern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</si>
</sst>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  <numFmt numFmtId="170" formatCode="#,###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Liberation Sans"/>
      <family val="2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8" xfId="42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4" xfId="0" applyFont="1" applyFill="1" applyBorder="1" applyAlignment="1">
      <alignment/>
    </xf>
    <xf numFmtId="164" fontId="19" fillId="0" borderId="15" xfId="0" applyNumberFormat="1" applyFont="1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19" fillId="0" borderId="20" xfId="0" applyFont="1" applyBorder="1" applyAlignment="1">
      <alignment horizontal="center"/>
    </xf>
    <xf numFmtId="170" fontId="0" fillId="0" borderId="20" xfId="0" applyNumberFormat="1" applyFont="1" applyBorder="1" applyAlignment="1">
      <alignment horizontal="right"/>
    </xf>
    <xf numFmtId="170" fontId="0" fillId="0" borderId="20" xfId="0" applyNumberFormat="1" applyFont="1" applyBorder="1" applyAlignment="1">
      <alignment/>
    </xf>
    <xf numFmtId="170" fontId="0" fillId="0" borderId="21" xfId="0" applyNumberFormat="1" applyFont="1" applyBorder="1" applyAlignment="1">
      <alignment/>
    </xf>
    <xf numFmtId="170" fontId="0" fillId="0" borderId="22" xfId="0" applyNumberFormat="1" applyFont="1" applyBorder="1" applyAlignment="1">
      <alignment/>
    </xf>
    <xf numFmtId="170" fontId="0" fillId="0" borderId="23" xfId="0" applyNumberFormat="1" applyFont="1" applyBorder="1" applyAlignment="1">
      <alignment/>
    </xf>
    <xf numFmtId="170" fontId="0" fillId="0" borderId="24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25" xfId="0" applyNumberFormat="1" applyBorder="1" applyAlignment="1">
      <alignment/>
    </xf>
    <xf numFmtId="170" fontId="0" fillId="0" borderId="26" xfId="0" applyNumberFormat="1" applyFont="1" applyBorder="1" applyAlignment="1">
      <alignment/>
    </xf>
    <xf numFmtId="170" fontId="0" fillId="0" borderId="27" xfId="0" applyNumberFormat="1" applyFont="1" applyBorder="1" applyAlignment="1">
      <alignment/>
    </xf>
    <xf numFmtId="170" fontId="0" fillId="0" borderId="28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19" fillId="0" borderId="41" xfId="0" applyFon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70" fontId="0" fillId="0" borderId="47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9" xfId="0" applyBorder="1" applyAlignment="1">
      <alignment horizontal="center"/>
    </xf>
    <xf numFmtId="4" fontId="0" fillId="0" borderId="23" xfId="0" applyNumberFormat="1" applyFont="1" applyBorder="1" applyAlignment="1">
      <alignment/>
    </xf>
    <xf numFmtId="170" fontId="0" fillId="0" borderId="50" xfId="0" applyNumberFormat="1" applyFont="1" applyBorder="1" applyAlignment="1">
      <alignment/>
    </xf>
    <xf numFmtId="170" fontId="0" fillId="0" borderId="5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9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164" fontId="0" fillId="0" borderId="12" xfId="42" applyFont="1" applyFill="1" applyBorder="1" applyAlignment="1" applyProtection="1">
      <alignment/>
      <protection/>
    </xf>
    <xf numFmtId="0" fontId="0" fillId="0" borderId="52" xfId="0" applyBorder="1" applyAlignment="1">
      <alignment horizontal="center"/>
    </xf>
    <xf numFmtId="0" fontId="0" fillId="0" borderId="19" xfId="0" applyFill="1" applyBorder="1" applyAlignment="1">
      <alignment horizontal="center"/>
    </xf>
    <xf numFmtId="164" fontId="0" fillId="0" borderId="44" xfId="42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14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center" wrapText="1"/>
    </xf>
    <xf numFmtId="43" fontId="25" fillId="25" borderId="12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2" fontId="26" fillId="0" borderId="15" xfId="0" applyNumberFormat="1" applyFont="1" applyBorder="1" applyAlignment="1">
      <alignment horizontal="center" vertical="center" wrapText="1"/>
    </xf>
    <xf numFmtId="0" fontId="27" fillId="25" borderId="16" xfId="0" applyFont="1" applyFill="1" applyBorder="1" applyAlignment="1">
      <alignment horizontal="center" vertical="center" wrapText="1"/>
    </xf>
    <xf numFmtId="14" fontId="25" fillId="25" borderId="17" xfId="0" applyNumberFormat="1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left" vertical="center" wrapText="1"/>
    </xf>
    <xf numFmtId="43" fontId="25" fillId="25" borderId="18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8" fillId="0" borderId="52" xfId="62" applyFont="1" applyFill="1" applyBorder="1" applyAlignment="1">
      <alignment horizontal="center"/>
      <protection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justify"/>
    </xf>
    <xf numFmtId="169" fontId="28" fillId="0" borderId="44" xfId="0" applyNumberFormat="1" applyFont="1" applyBorder="1" applyAlignment="1">
      <alignment/>
    </xf>
    <xf numFmtId="0" fontId="28" fillId="0" borderId="11" xfId="62" applyFont="1" applyFill="1" applyBorder="1" applyAlignment="1">
      <alignment horizontal="center"/>
      <protection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justify"/>
    </xf>
    <xf numFmtId="169" fontId="28" fillId="0" borderId="12" xfId="0" applyNumberFormat="1" applyFont="1" applyBorder="1" applyAlignment="1">
      <alignment/>
    </xf>
    <xf numFmtId="0" fontId="26" fillId="25" borderId="13" xfId="0" applyFont="1" applyFill="1" applyBorder="1" applyAlignment="1">
      <alignment horizontal="center" vertical="center" wrapText="1"/>
    </xf>
    <xf numFmtId="14" fontId="29" fillId="25" borderId="14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29" fillId="25" borderId="14" xfId="0" applyFont="1" applyFill="1" applyBorder="1" applyAlignment="1">
      <alignment horizontal="center" vertical="center" wrapText="1"/>
    </xf>
    <xf numFmtId="43" fontId="29" fillId="25" borderId="15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Alignment="1">
      <alignment/>
    </xf>
    <xf numFmtId="0" fontId="27" fillId="0" borderId="53" xfId="57" applyFont="1" applyFill="1" applyBorder="1" applyAlignment="1">
      <alignment horizontal="left"/>
      <protection/>
    </xf>
    <xf numFmtId="0" fontId="27" fillId="0" borderId="53" xfId="57" applyFont="1" applyFill="1" applyBorder="1" applyAlignment="1">
      <alignment horizontal="left" wrapText="1"/>
      <protection/>
    </xf>
    <xf numFmtId="0" fontId="27" fillId="0" borderId="53" xfId="57" applyFont="1" applyFill="1" applyBorder="1" applyAlignment="1">
      <alignment horizontal="center" wrapText="1"/>
      <protection/>
    </xf>
    <xf numFmtId="0" fontId="27" fillId="0" borderId="54" xfId="57" applyFont="1" applyFill="1" applyBorder="1" applyAlignment="1">
      <alignment horizontal="center"/>
      <protection/>
    </xf>
    <xf numFmtId="4" fontId="27" fillId="26" borderId="55" xfId="0" applyNumberFormat="1" applyFont="1" applyFill="1" applyBorder="1" applyAlignment="1">
      <alignment/>
    </xf>
    <xf numFmtId="0" fontId="28" fillId="0" borderId="56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8" fillId="0" borderId="54" xfId="59" applyFont="1" applyFill="1" applyBorder="1" applyAlignment="1">
      <alignment horizontal="center"/>
      <protection/>
    </xf>
    <xf numFmtId="0" fontId="0" fillId="0" borderId="53" xfId="0" applyFont="1" applyBorder="1" applyAlignment="1">
      <alignment horizontal="center"/>
    </xf>
    <xf numFmtId="0" fontId="28" fillId="0" borderId="53" xfId="59" applyFont="1" applyFill="1" applyBorder="1" applyAlignment="1">
      <alignment horizontal="center"/>
      <protection/>
    </xf>
    <xf numFmtId="0" fontId="28" fillId="0" borderId="53" xfId="0" applyFont="1" applyBorder="1" applyAlignment="1">
      <alignment horizontal="justify"/>
    </xf>
    <xf numFmtId="169" fontId="27" fillId="0" borderId="55" xfId="0" applyNumberFormat="1" applyFont="1" applyBorder="1" applyAlignment="1">
      <alignment/>
    </xf>
    <xf numFmtId="0" fontId="28" fillId="0" borderId="57" xfId="59" applyFont="1" applyFill="1" applyBorder="1" applyAlignment="1">
      <alignment horizontal="center"/>
      <protection/>
    </xf>
    <xf numFmtId="0" fontId="0" fillId="0" borderId="58" xfId="0" applyFont="1" applyBorder="1" applyAlignment="1">
      <alignment horizontal="center"/>
    </xf>
    <xf numFmtId="0" fontId="28" fillId="0" borderId="58" xfId="59" applyFont="1" applyFill="1" applyBorder="1" applyAlignment="1">
      <alignment horizontal="center"/>
      <protection/>
    </xf>
    <xf numFmtId="0" fontId="28" fillId="0" borderId="58" xfId="0" applyFont="1" applyBorder="1" applyAlignment="1">
      <alignment horizontal="justify"/>
    </xf>
    <xf numFmtId="169" fontId="27" fillId="0" borderId="59" xfId="0" applyNumberFormat="1" applyFont="1" applyBorder="1" applyAlignment="1">
      <alignment/>
    </xf>
    <xf numFmtId="0" fontId="30" fillId="0" borderId="60" xfId="61" applyFont="1" applyFill="1" applyBorder="1" applyAlignment="1">
      <alignment/>
      <protection/>
    </xf>
    <xf numFmtId="0" fontId="28" fillId="0" borderId="56" xfId="0" applyFont="1" applyBorder="1" applyAlignment="1">
      <alignment/>
    </xf>
    <xf numFmtId="169" fontId="26" fillId="0" borderId="61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26.140625" style="0" customWidth="1"/>
    <col min="2" max="2" width="9.421875" style="0" customWidth="1"/>
    <col min="3" max="3" width="6.7109375" style="0" customWidth="1"/>
    <col min="4" max="4" width="13.8515625" style="0" bestFit="1" customWidth="1"/>
    <col min="5" max="5" width="27.8515625" style="0" customWidth="1"/>
  </cols>
  <sheetData>
    <row r="1" spans="1:2" ht="12.75">
      <c r="A1" s="1" t="s">
        <v>28</v>
      </c>
      <c r="B1" s="1"/>
    </row>
    <row r="3" spans="1:3" ht="12.75">
      <c r="A3" s="1" t="s">
        <v>0</v>
      </c>
      <c r="B3" s="1"/>
      <c r="C3" s="1"/>
    </row>
    <row r="4" spans="1:4" ht="12.75">
      <c r="A4" s="1" t="s">
        <v>1</v>
      </c>
      <c r="B4" s="1"/>
      <c r="D4" s="2"/>
    </row>
    <row r="5" spans="1:4" ht="12.75">
      <c r="A5" s="1"/>
      <c r="B5" s="3"/>
      <c r="D5" s="2"/>
    </row>
    <row r="6" spans="1:4" ht="12.75">
      <c r="A6" s="1"/>
      <c r="B6" s="16" t="s">
        <v>25</v>
      </c>
      <c r="C6" s="47" t="s">
        <v>133</v>
      </c>
      <c r="D6" s="2"/>
    </row>
    <row r="7" spans="1:2" ht="13.5" thickBot="1">
      <c r="A7" s="1"/>
      <c r="B7" s="1"/>
    </row>
    <row r="8" spans="1:8" ht="25.5" customHeight="1">
      <c r="A8" s="64" t="s">
        <v>83</v>
      </c>
      <c r="B8" s="65" t="s">
        <v>2</v>
      </c>
      <c r="C8" s="65" t="s">
        <v>3</v>
      </c>
      <c r="D8" s="65" t="s">
        <v>84</v>
      </c>
      <c r="E8" s="66" t="s">
        <v>4</v>
      </c>
      <c r="F8" s="46"/>
      <c r="G8" s="46"/>
      <c r="H8" s="46"/>
    </row>
    <row r="9" spans="1:8" ht="12.75" customHeight="1">
      <c r="A9" s="67" t="s">
        <v>85</v>
      </c>
      <c r="B9" s="50"/>
      <c r="C9" s="50"/>
      <c r="D9" s="51">
        <v>169590102</v>
      </c>
      <c r="E9" s="68"/>
      <c r="F9" s="46"/>
      <c r="G9" s="46"/>
      <c r="H9" s="46"/>
    </row>
    <row r="10" spans="1:8" ht="12.75">
      <c r="A10" s="69" t="s">
        <v>86</v>
      </c>
      <c r="B10" s="98" t="s">
        <v>128</v>
      </c>
      <c r="C10" s="99">
        <v>9</v>
      </c>
      <c r="D10" s="52">
        <v>16713316</v>
      </c>
      <c r="E10" s="70"/>
      <c r="F10" s="46"/>
      <c r="G10" s="46"/>
      <c r="H10" s="46"/>
    </row>
    <row r="11" spans="1:8" ht="12.75">
      <c r="A11" s="69"/>
      <c r="B11" s="98"/>
      <c r="C11" s="99"/>
      <c r="D11" s="52"/>
      <c r="E11" s="70"/>
      <c r="F11" s="46"/>
      <c r="G11" s="46"/>
      <c r="H11" s="46"/>
    </row>
    <row r="12" spans="1:8" ht="13.5" thickBot="1">
      <c r="A12" s="71" t="s">
        <v>88</v>
      </c>
      <c r="B12" s="100"/>
      <c r="C12" s="101"/>
      <c r="D12" s="53">
        <f>SUM(D9:D11)</f>
        <v>186303418</v>
      </c>
      <c r="E12" s="72"/>
      <c r="F12" s="46"/>
      <c r="G12" s="46"/>
      <c r="H12" s="46"/>
    </row>
    <row r="13" spans="1:8" ht="12.75">
      <c r="A13" s="73" t="s">
        <v>89</v>
      </c>
      <c r="B13" s="102"/>
      <c r="C13" s="103"/>
      <c r="D13" s="52">
        <v>18765790</v>
      </c>
      <c r="E13" s="74"/>
      <c r="F13" s="46"/>
      <c r="G13" s="46"/>
      <c r="H13" s="46"/>
    </row>
    <row r="14" spans="1:8" ht="12.75">
      <c r="A14" s="75" t="s">
        <v>90</v>
      </c>
      <c r="B14" s="98" t="s">
        <v>87</v>
      </c>
      <c r="C14" s="99">
        <v>9</v>
      </c>
      <c r="D14" s="113">
        <v>2084011</v>
      </c>
      <c r="E14" s="70"/>
      <c r="F14" s="46"/>
      <c r="G14" s="46"/>
      <c r="H14" s="46"/>
    </row>
    <row r="15" spans="1:8" ht="12.75">
      <c r="A15" s="76"/>
      <c r="B15" s="104"/>
      <c r="C15" s="104"/>
      <c r="D15" s="110"/>
      <c r="E15" s="77"/>
      <c r="F15" s="46"/>
      <c r="G15" s="46"/>
      <c r="H15" s="46"/>
    </row>
    <row r="16" spans="1:8" ht="13.5" thickBot="1">
      <c r="A16" s="71" t="s">
        <v>91</v>
      </c>
      <c r="B16" s="101"/>
      <c r="C16" s="101"/>
      <c r="D16" s="53">
        <f>SUM(D13:D15)</f>
        <v>20849801</v>
      </c>
      <c r="E16" s="72"/>
      <c r="F16" s="46"/>
      <c r="G16" s="46"/>
      <c r="H16" s="46"/>
    </row>
    <row r="17" spans="1:8" ht="12.75">
      <c r="A17" s="73" t="s">
        <v>92</v>
      </c>
      <c r="B17" s="102"/>
      <c r="C17" s="103"/>
      <c r="D17" s="54">
        <v>645949</v>
      </c>
      <c r="E17" s="74"/>
      <c r="F17" s="46"/>
      <c r="G17" s="46"/>
      <c r="H17" s="46"/>
    </row>
    <row r="18" spans="1:8" ht="12.75">
      <c r="A18" s="75" t="s">
        <v>93</v>
      </c>
      <c r="B18" s="98" t="s">
        <v>87</v>
      </c>
      <c r="C18" s="99">
        <v>6</v>
      </c>
      <c r="D18" s="52">
        <v>1947</v>
      </c>
      <c r="E18" s="70"/>
      <c r="F18" s="46"/>
      <c r="G18" s="46"/>
      <c r="H18" s="46"/>
    </row>
    <row r="19" spans="1:8" ht="12.75">
      <c r="A19" s="76"/>
      <c r="B19" s="104"/>
      <c r="C19" s="104"/>
      <c r="D19" s="55"/>
      <c r="E19" s="77"/>
      <c r="F19" s="46"/>
      <c r="G19" s="46"/>
      <c r="H19" s="46"/>
    </row>
    <row r="20" spans="1:8" ht="13.5" thickBot="1">
      <c r="A20" s="71" t="s">
        <v>94</v>
      </c>
      <c r="B20" s="101"/>
      <c r="C20" s="101"/>
      <c r="D20" s="53">
        <f>SUM(D17:D19)</f>
        <v>647896</v>
      </c>
      <c r="E20" s="72"/>
      <c r="F20" s="46"/>
      <c r="G20" s="46"/>
      <c r="H20" s="46"/>
    </row>
    <row r="21" spans="1:8" ht="12.75">
      <c r="A21" s="78" t="s">
        <v>95</v>
      </c>
      <c r="B21" s="105"/>
      <c r="C21" s="105"/>
      <c r="D21" s="58">
        <v>1916101</v>
      </c>
      <c r="E21" s="79"/>
      <c r="F21" s="57"/>
      <c r="G21" s="46"/>
      <c r="H21" s="46"/>
    </row>
    <row r="22" spans="1:8" ht="12.75">
      <c r="A22" s="75" t="s">
        <v>96</v>
      </c>
      <c r="B22" s="98" t="s">
        <v>87</v>
      </c>
      <c r="C22" s="106">
        <v>9</v>
      </c>
      <c r="D22" s="113">
        <v>176133</v>
      </c>
      <c r="E22" s="70"/>
      <c r="F22" s="57"/>
      <c r="G22" s="46"/>
      <c r="H22" s="46"/>
    </row>
    <row r="23" spans="1:8" ht="12" customHeight="1">
      <c r="A23" s="76"/>
      <c r="B23" s="107"/>
      <c r="C23" s="107"/>
      <c r="D23" s="110"/>
      <c r="E23" s="77"/>
      <c r="F23" s="57"/>
      <c r="G23" s="46"/>
      <c r="H23" s="46"/>
    </row>
    <row r="24" spans="1:8" ht="13.5" thickBot="1">
      <c r="A24" s="71" t="s">
        <v>97</v>
      </c>
      <c r="B24" s="108"/>
      <c r="C24" s="108"/>
      <c r="D24" s="53">
        <f>SUM(D21:D23)</f>
        <v>2092234</v>
      </c>
      <c r="E24" s="72"/>
      <c r="F24" s="57"/>
      <c r="G24" s="46"/>
      <c r="H24" s="46"/>
    </row>
    <row r="25" spans="1:8" ht="12.75">
      <c r="A25" s="78" t="s">
        <v>98</v>
      </c>
      <c r="B25" s="107"/>
      <c r="C25" s="107"/>
      <c r="D25" s="55">
        <v>301050</v>
      </c>
      <c r="E25" s="77"/>
      <c r="F25" s="57"/>
      <c r="G25" s="46"/>
      <c r="H25" s="46"/>
    </row>
    <row r="26" spans="1:8" ht="12.75">
      <c r="A26" s="76" t="s">
        <v>99</v>
      </c>
      <c r="B26" s="98"/>
      <c r="C26" s="99"/>
      <c r="D26" s="52"/>
      <c r="E26" s="70"/>
      <c r="F26" s="57"/>
      <c r="G26" s="46"/>
      <c r="H26" s="46"/>
    </row>
    <row r="27" spans="1:8" ht="12.75">
      <c r="A27" s="76"/>
      <c r="B27" s="107"/>
      <c r="C27" s="107"/>
      <c r="D27" s="55"/>
      <c r="E27" s="77"/>
      <c r="F27" s="57"/>
      <c r="G27" s="46"/>
      <c r="H27" s="46"/>
    </row>
    <row r="28" spans="1:8" ht="13.5" thickBot="1">
      <c r="A28" s="71" t="s">
        <v>100</v>
      </c>
      <c r="B28" s="108"/>
      <c r="C28" s="108"/>
      <c r="D28" s="53">
        <f>SUM(D25:D27)</f>
        <v>301050</v>
      </c>
      <c r="E28" s="72"/>
      <c r="F28" s="57"/>
      <c r="G28" s="46"/>
      <c r="H28" s="46"/>
    </row>
    <row r="29" spans="1:8" ht="12.75">
      <c r="A29" s="80" t="s">
        <v>101</v>
      </c>
      <c r="B29" s="105"/>
      <c r="C29" s="105"/>
      <c r="D29" s="52">
        <v>585280</v>
      </c>
      <c r="E29" s="81"/>
      <c r="F29" s="57"/>
      <c r="G29" s="46"/>
      <c r="H29" s="46"/>
    </row>
    <row r="30" spans="1:8" ht="12.75">
      <c r="A30" s="75" t="s">
        <v>102</v>
      </c>
      <c r="B30" s="98" t="s">
        <v>87</v>
      </c>
      <c r="C30" s="107"/>
      <c r="D30" s="46"/>
      <c r="E30" s="70"/>
      <c r="F30" s="57"/>
      <c r="G30" s="46"/>
      <c r="H30" s="46"/>
    </row>
    <row r="31" spans="1:8" ht="12.75">
      <c r="A31" s="82"/>
      <c r="B31" s="99"/>
      <c r="C31" s="109"/>
      <c r="D31" s="52"/>
      <c r="E31" s="70"/>
      <c r="F31" s="57"/>
      <c r="G31" s="46"/>
      <c r="H31" s="46"/>
    </row>
    <row r="32" spans="1:8" ht="13.5" thickBot="1">
      <c r="A32" s="83" t="s">
        <v>103</v>
      </c>
      <c r="B32" s="108"/>
      <c r="C32" s="108"/>
      <c r="D32" s="53">
        <f>SUM(D29:D31)</f>
        <v>585280</v>
      </c>
      <c r="E32" s="84"/>
      <c r="F32" s="57"/>
      <c r="G32" s="46"/>
      <c r="H32" s="46"/>
    </row>
    <row r="33" spans="1:8" ht="12.75">
      <c r="A33" s="78" t="s">
        <v>104</v>
      </c>
      <c r="B33" s="105"/>
      <c r="C33" s="105"/>
      <c r="D33" s="58">
        <v>5053726</v>
      </c>
      <c r="E33" s="79"/>
      <c r="F33" s="57"/>
      <c r="G33" s="46"/>
      <c r="H33" s="46"/>
    </row>
    <row r="34" spans="1:8" ht="12.75">
      <c r="A34" s="85" t="s">
        <v>105</v>
      </c>
      <c r="B34" s="98" t="s">
        <v>87</v>
      </c>
      <c r="C34" s="106">
        <v>9</v>
      </c>
      <c r="D34" s="113">
        <v>523180</v>
      </c>
      <c r="E34" s="70"/>
      <c r="F34" s="57"/>
      <c r="G34" s="46"/>
      <c r="H34" s="46"/>
    </row>
    <row r="35" spans="1:8" ht="12" customHeight="1">
      <c r="A35" s="76"/>
      <c r="B35" s="107"/>
      <c r="C35" s="107"/>
      <c r="D35" s="110"/>
      <c r="E35" s="77"/>
      <c r="F35" s="57"/>
      <c r="G35" s="46"/>
      <c r="H35" s="46"/>
    </row>
    <row r="36" spans="1:8" ht="13.5" thickBot="1">
      <c r="A36" s="71" t="s">
        <v>106</v>
      </c>
      <c r="B36" s="108"/>
      <c r="C36" s="108"/>
      <c r="D36" s="53">
        <f>SUM(D33:D35)</f>
        <v>5576906</v>
      </c>
      <c r="E36" s="72"/>
      <c r="F36" s="57"/>
      <c r="G36" s="46"/>
      <c r="H36" s="46"/>
    </row>
    <row r="37" spans="1:8" ht="12.75">
      <c r="A37" s="80" t="s">
        <v>107</v>
      </c>
      <c r="B37" s="105"/>
      <c r="C37" s="105"/>
      <c r="D37" s="52">
        <v>2299577</v>
      </c>
      <c r="E37" s="81"/>
      <c r="F37" s="57"/>
      <c r="G37" s="46"/>
      <c r="H37" s="46"/>
    </row>
    <row r="38" spans="1:8" ht="12.75">
      <c r="A38" s="86" t="s">
        <v>108</v>
      </c>
      <c r="B38" s="98" t="s">
        <v>87</v>
      </c>
      <c r="C38" s="98">
        <v>9</v>
      </c>
      <c r="D38" s="113">
        <v>145714</v>
      </c>
      <c r="E38" s="70"/>
      <c r="F38" s="57"/>
      <c r="G38" s="46"/>
      <c r="H38" s="46"/>
    </row>
    <row r="39" spans="1:8" ht="12.75">
      <c r="A39" s="75"/>
      <c r="B39" s="107"/>
      <c r="C39" s="107"/>
      <c r="D39" s="110"/>
      <c r="E39" s="70"/>
      <c r="F39" s="57"/>
      <c r="G39" s="46"/>
      <c r="H39" s="46"/>
    </row>
    <row r="40" spans="1:8" ht="13.5" thickBot="1">
      <c r="A40" s="71" t="s">
        <v>109</v>
      </c>
      <c r="B40" s="108"/>
      <c r="C40" s="108"/>
      <c r="D40" s="53">
        <f>SUM(D37:D39)</f>
        <v>2445291</v>
      </c>
      <c r="E40" s="87"/>
      <c r="F40" s="57"/>
      <c r="G40" s="46"/>
      <c r="H40" s="46"/>
    </row>
    <row r="41" spans="1:8" ht="12.75">
      <c r="A41" s="80" t="s">
        <v>114</v>
      </c>
      <c r="B41" s="105"/>
      <c r="C41" s="105"/>
      <c r="D41" s="56">
        <v>2462603.05</v>
      </c>
      <c r="E41" s="81" t="s">
        <v>115</v>
      </c>
      <c r="F41" s="57"/>
      <c r="G41" s="46"/>
      <c r="H41" s="46"/>
    </row>
    <row r="42" spans="1:8" ht="12.75">
      <c r="A42" s="86" t="s">
        <v>116</v>
      </c>
      <c r="B42" s="98"/>
      <c r="C42" s="98"/>
      <c r="D42" s="55"/>
      <c r="E42" s="70"/>
      <c r="F42" s="57"/>
      <c r="G42" s="46"/>
      <c r="H42" s="46"/>
    </row>
    <row r="43" spans="1:8" ht="12.75">
      <c r="A43" s="86"/>
      <c r="B43" s="98"/>
      <c r="C43" s="98"/>
      <c r="D43" s="55"/>
      <c r="E43" s="70"/>
      <c r="F43" s="57"/>
      <c r="G43" s="46"/>
      <c r="H43" s="46"/>
    </row>
    <row r="44" spans="1:8" ht="13.5" thickBot="1">
      <c r="A44" s="71" t="s">
        <v>117</v>
      </c>
      <c r="B44" s="108"/>
      <c r="C44" s="108"/>
      <c r="D44" s="53">
        <f>SUM(D41:D43)</f>
        <v>2462603.05</v>
      </c>
      <c r="E44" s="97"/>
      <c r="F44" s="57"/>
      <c r="G44" s="46"/>
      <c r="H44" s="46"/>
    </row>
    <row r="45" spans="1:8" ht="12.75">
      <c r="A45" s="80" t="s">
        <v>110</v>
      </c>
      <c r="B45" s="105"/>
      <c r="C45" s="105"/>
      <c r="D45" s="59">
        <v>5043</v>
      </c>
      <c r="E45" s="88"/>
      <c r="F45" s="57"/>
      <c r="G45" s="46"/>
      <c r="H45" s="46"/>
    </row>
    <row r="46" spans="1:8" ht="12.75">
      <c r="A46" s="89" t="s">
        <v>118</v>
      </c>
      <c r="B46" s="98"/>
      <c r="C46" s="98"/>
      <c r="D46" s="60"/>
      <c r="E46" s="90"/>
      <c r="F46" s="57"/>
      <c r="G46" s="46"/>
      <c r="H46" s="46"/>
    </row>
    <row r="47" spans="1:8" ht="12.75">
      <c r="A47" s="76"/>
      <c r="B47" s="107"/>
      <c r="C47" s="107"/>
      <c r="D47" s="60"/>
      <c r="E47" s="90"/>
      <c r="F47" s="57"/>
      <c r="G47" s="46"/>
      <c r="H47" s="46"/>
    </row>
    <row r="48" spans="1:8" ht="13.5" thickBot="1">
      <c r="A48" s="71" t="s">
        <v>119</v>
      </c>
      <c r="B48" s="108"/>
      <c r="C48" s="108"/>
      <c r="D48" s="61">
        <f>SUM(D45:D47)</f>
        <v>5043</v>
      </c>
      <c r="E48" s="91"/>
      <c r="F48" s="57"/>
      <c r="G48" s="46"/>
      <c r="H48" s="46"/>
    </row>
    <row r="49" spans="1:8" ht="12.75">
      <c r="A49" s="80" t="s">
        <v>111</v>
      </c>
      <c r="B49" s="105"/>
      <c r="C49" s="105"/>
      <c r="D49" s="59">
        <v>160</v>
      </c>
      <c r="E49" s="88"/>
      <c r="F49" s="57"/>
      <c r="G49" s="46"/>
      <c r="H49" s="46"/>
    </row>
    <row r="50" spans="1:8" ht="12.75">
      <c r="A50" s="89" t="s">
        <v>120</v>
      </c>
      <c r="B50" s="98"/>
      <c r="C50" s="98"/>
      <c r="D50" s="60"/>
      <c r="E50" s="90"/>
      <c r="F50" s="57"/>
      <c r="G50" s="46"/>
      <c r="H50" s="46"/>
    </row>
    <row r="51" spans="1:8" ht="12.75">
      <c r="A51" s="76"/>
      <c r="B51" s="107"/>
      <c r="C51" s="107"/>
      <c r="D51" s="60"/>
      <c r="E51" s="90"/>
      <c r="F51" s="57"/>
      <c r="G51" s="46"/>
      <c r="H51" s="46"/>
    </row>
    <row r="52" spans="1:8" ht="13.5" thickBot="1">
      <c r="A52" s="71" t="s">
        <v>121</v>
      </c>
      <c r="B52" s="108"/>
      <c r="C52" s="108"/>
      <c r="D52" s="61">
        <f>SUM(D49:D51)</f>
        <v>160</v>
      </c>
      <c r="E52" s="91"/>
      <c r="F52" s="57"/>
      <c r="G52" s="46"/>
      <c r="H52" s="46"/>
    </row>
    <row r="53" spans="1:8" ht="12.75">
      <c r="A53" s="80" t="s">
        <v>112</v>
      </c>
      <c r="B53" s="105"/>
      <c r="C53" s="105"/>
      <c r="D53" s="59">
        <v>1660</v>
      </c>
      <c r="E53" s="88"/>
      <c r="F53" s="57"/>
      <c r="G53" s="46"/>
      <c r="H53" s="46"/>
    </row>
    <row r="54" spans="1:8" ht="12.75">
      <c r="A54" s="89" t="s">
        <v>122</v>
      </c>
      <c r="B54" s="98"/>
      <c r="C54" s="98"/>
      <c r="D54" s="60"/>
      <c r="E54" s="90"/>
      <c r="F54" s="57"/>
      <c r="G54" s="46"/>
      <c r="H54" s="46"/>
    </row>
    <row r="55" spans="1:8" ht="12.75">
      <c r="A55" s="76"/>
      <c r="B55" s="107"/>
      <c r="C55" s="107"/>
      <c r="D55" s="60"/>
      <c r="E55" s="90"/>
      <c r="F55" s="57"/>
      <c r="G55" s="46"/>
      <c r="H55" s="46"/>
    </row>
    <row r="56" spans="1:8" ht="13.5" thickBot="1">
      <c r="A56" s="71" t="s">
        <v>121</v>
      </c>
      <c r="B56" s="108"/>
      <c r="C56" s="108"/>
      <c r="D56" s="61">
        <f>SUM(D53:D55)</f>
        <v>1660</v>
      </c>
      <c r="E56" s="91"/>
      <c r="F56" s="57"/>
      <c r="G56" s="46"/>
      <c r="H56" s="46"/>
    </row>
    <row r="57" spans="1:8" ht="12.75">
      <c r="A57" s="80" t="s">
        <v>113</v>
      </c>
      <c r="B57" s="105"/>
      <c r="C57" s="105"/>
      <c r="D57" s="59">
        <v>48</v>
      </c>
      <c r="E57" s="88"/>
      <c r="F57" s="57"/>
      <c r="G57" s="46"/>
      <c r="H57" s="46"/>
    </row>
    <row r="58" spans="1:8" ht="12.75">
      <c r="A58" s="89" t="s">
        <v>123</v>
      </c>
      <c r="B58" s="98"/>
      <c r="C58" s="98"/>
      <c r="D58" s="60"/>
      <c r="E58" s="90"/>
      <c r="F58" s="57"/>
      <c r="G58" s="46"/>
      <c r="H58" s="46"/>
    </row>
    <row r="59" spans="1:8" ht="12.75">
      <c r="A59" s="76"/>
      <c r="B59" s="107"/>
      <c r="C59" s="107"/>
      <c r="D59" s="60"/>
      <c r="E59" s="90"/>
      <c r="F59" s="57"/>
      <c r="G59" s="46"/>
      <c r="H59" s="46"/>
    </row>
    <row r="60" spans="1:8" ht="13.5" thickBot="1">
      <c r="A60" s="71"/>
      <c r="B60" s="108"/>
      <c r="C60" s="108"/>
      <c r="D60" s="61">
        <f>SUM(D57:D59)</f>
        <v>48</v>
      </c>
      <c r="E60" s="91"/>
      <c r="F60" s="57"/>
      <c r="G60" s="46"/>
      <c r="H60" s="46"/>
    </row>
    <row r="61" spans="1:8" ht="12.75">
      <c r="A61" s="80" t="s">
        <v>124</v>
      </c>
      <c r="B61" s="105"/>
      <c r="C61" s="105"/>
      <c r="D61" s="59">
        <v>271</v>
      </c>
      <c r="E61" s="88"/>
      <c r="F61" s="57"/>
      <c r="G61" s="46"/>
      <c r="H61" s="46"/>
    </row>
    <row r="62" spans="1:8" ht="12.75">
      <c r="A62" s="89" t="s">
        <v>125</v>
      </c>
      <c r="B62" s="98"/>
      <c r="C62" s="98"/>
      <c r="D62" s="60"/>
      <c r="E62" s="90"/>
      <c r="F62" s="57"/>
      <c r="G62" s="46"/>
      <c r="H62" s="46"/>
    </row>
    <row r="63" spans="1:8" ht="12.75">
      <c r="A63" s="76"/>
      <c r="B63" s="107"/>
      <c r="C63" s="107"/>
      <c r="D63" s="60"/>
      <c r="E63" s="90"/>
      <c r="F63" s="57"/>
      <c r="G63" s="46"/>
      <c r="H63" s="46"/>
    </row>
    <row r="64" spans="1:8" ht="13.5" thickBot="1">
      <c r="A64" s="71" t="s">
        <v>121</v>
      </c>
      <c r="B64" s="108"/>
      <c r="C64" s="108"/>
      <c r="D64" s="61">
        <f>SUM(D61:D63)</f>
        <v>271</v>
      </c>
      <c r="E64" s="91"/>
      <c r="F64" s="57"/>
      <c r="G64" s="46"/>
      <c r="H64" s="46"/>
    </row>
    <row r="65" spans="1:8" ht="12.75">
      <c r="A65" s="80" t="s">
        <v>126</v>
      </c>
      <c r="B65" s="105"/>
      <c r="C65" s="105"/>
      <c r="D65" s="111">
        <v>4445858</v>
      </c>
      <c r="E65" s="92"/>
      <c r="F65" s="57"/>
      <c r="G65" s="46"/>
      <c r="H65" s="46"/>
    </row>
    <row r="66" spans="1:5" ht="12.75">
      <c r="A66" s="89" t="s">
        <v>127</v>
      </c>
      <c r="B66" s="98" t="s">
        <v>87</v>
      </c>
      <c r="C66" s="98">
        <v>9</v>
      </c>
      <c r="D66" s="46">
        <v>435806</v>
      </c>
      <c r="E66" s="93"/>
    </row>
    <row r="67" spans="1:5" ht="12.75">
      <c r="A67" s="76"/>
      <c r="B67" s="107"/>
      <c r="C67" s="107"/>
      <c r="D67" s="55"/>
      <c r="E67" s="70"/>
    </row>
    <row r="68" spans="1:5" ht="13.5" thickBot="1">
      <c r="A68" s="71" t="s">
        <v>129</v>
      </c>
      <c r="B68" s="108"/>
      <c r="C68" s="108"/>
      <c r="D68" s="53">
        <f>SUM(D65:D67)</f>
        <v>4881664</v>
      </c>
      <c r="E68" s="84"/>
    </row>
    <row r="69" spans="1:5" ht="12.75">
      <c r="A69" s="80" t="s">
        <v>130</v>
      </c>
      <c r="B69" s="105"/>
      <c r="C69" s="105"/>
      <c r="D69" s="112">
        <v>1492426</v>
      </c>
      <c r="E69" s="81"/>
    </row>
    <row r="70" spans="1:5" ht="12.75">
      <c r="A70" s="89" t="s">
        <v>131</v>
      </c>
      <c r="B70" s="98" t="s">
        <v>87</v>
      </c>
      <c r="C70" s="98">
        <v>9</v>
      </c>
      <c r="D70" s="113">
        <v>148665</v>
      </c>
      <c r="E70" s="70"/>
    </row>
    <row r="71" spans="1:5" ht="12.75">
      <c r="A71" s="76"/>
      <c r="B71" s="107"/>
      <c r="C71" s="107"/>
      <c r="D71" s="110"/>
      <c r="E71" s="70"/>
    </row>
    <row r="72" spans="1:5" ht="13.5" thickBot="1">
      <c r="A72" s="94" t="s">
        <v>132</v>
      </c>
      <c r="B72" s="95"/>
      <c r="C72" s="95"/>
      <c r="D72" s="96">
        <f>SUM(D69:D71)</f>
        <v>1641091</v>
      </c>
      <c r="E72" s="9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28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7" t="s">
        <v>25</v>
      </c>
      <c r="E5" s="47" t="str">
        <f>personal!C6</f>
        <v>05-09 decembrie 2022</v>
      </c>
    </row>
    <row r="6" ht="13.5" thickBot="1"/>
    <row r="7" spans="1:6" ht="68.25" customHeight="1" thickBot="1">
      <c r="A7" s="24" t="s">
        <v>7</v>
      </c>
      <c r="B7" s="25" t="s">
        <v>8</v>
      </c>
      <c r="C7" s="26" t="s">
        <v>9</v>
      </c>
      <c r="D7" s="25" t="s">
        <v>10</v>
      </c>
      <c r="E7" s="25" t="s">
        <v>4</v>
      </c>
      <c r="F7" s="27" t="s">
        <v>23</v>
      </c>
    </row>
    <row r="8" spans="1:6" ht="12.75">
      <c r="A8" s="122">
        <v>1</v>
      </c>
      <c r="B8" s="114" t="s">
        <v>32</v>
      </c>
      <c r="C8" s="123">
        <v>15408</v>
      </c>
      <c r="D8" s="49" t="s">
        <v>33</v>
      </c>
      <c r="E8" s="49" t="s">
        <v>34</v>
      </c>
      <c r="F8" s="124">
        <v>378877.19</v>
      </c>
    </row>
    <row r="9" spans="1:6" ht="12.75">
      <c r="A9" s="120">
        <v>2</v>
      </c>
      <c r="B9" s="115" t="s">
        <v>32</v>
      </c>
      <c r="C9" s="117">
        <v>15405</v>
      </c>
      <c r="D9" s="118" t="s">
        <v>35</v>
      </c>
      <c r="E9" s="118" t="s">
        <v>34</v>
      </c>
      <c r="F9" s="121">
        <v>38199.96</v>
      </c>
    </row>
    <row r="10" spans="1:6" ht="12.75">
      <c r="A10" s="120">
        <v>3</v>
      </c>
      <c r="B10" s="115" t="s">
        <v>32</v>
      </c>
      <c r="C10" s="116">
        <v>15411</v>
      </c>
      <c r="D10" s="119" t="s">
        <v>36</v>
      </c>
      <c r="E10" s="119" t="s">
        <v>34</v>
      </c>
      <c r="F10" s="121">
        <v>738.34</v>
      </c>
    </row>
    <row r="11" spans="1:6" ht="12.75">
      <c r="A11" s="120">
        <v>4</v>
      </c>
      <c r="B11" s="115" t="s">
        <v>32</v>
      </c>
      <c r="C11" s="117">
        <v>15409</v>
      </c>
      <c r="D11" s="118" t="s">
        <v>37</v>
      </c>
      <c r="E11" s="118" t="s">
        <v>38</v>
      </c>
      <c r="F11" s="121">
        <v>928.08</v>
      </c>
    </row>
    <row r="12" spans="1:6" ht="12.75">
      <c r="A12" s="120">
        <v>5</v>
      </c>
      <c r="B12" s="115" t="s">
        <v>32</v>
      </c>
      <c r="C12" s="117">
        <v>15412</v>
      </c>
      <c r="D12" s="118" t="s">
        <v>36</v>
      </c>
      <c r="E12" s="118" t="s">
        <v>39</v>
      </c>
      <c r="F12" s="121">
        <v>96.6</v>
      </c>
    </row>
    <row r="13" spans="1:6" ht="12.75">
      <c r="A13" s="120">
        <v>6</v>
      </c>
      <c r="B13" s="115" t="s">
        <v>32</v>
      </c>
      <c r="C13" s="117">
        <v>15410</v>
      </c>
      <c r="D13" s="118" t="s">
        <v>36</v>
      </c>
      <c r="E13" s="118" t="s">
        <v>40</v>
      </c>
      <c r="F13" s="121">
        <v>57.34</v>
      </c>
    </row>
    <row r="14" spans="1:6" ht="12.75">
      <c r="A14" s="120">
        <v>7</v>
      </c>
      <c r="B14" s="115" t="s">
        <v>32</v>
      </c>
      <c r="C14" s="117">
        <v>15421</v>
      </c>
      <c r="D14" s="118" t="s">
        <v>35</v>
      </c>
      <c r="E14" s="118" t="s">
        <v>40</v>
      </c>
      <c r="F14" s="121">
        <v>103373.87</v>
      </c>
    </row>
    <row r="15" spans="1:6" ht="12.75">
      <c r="A15" s="120">
        <v>8</v>
      </c>
      <c r="B15" s="115" t="s">
        <v>32</v>
      </c>
      <c r="C15" s="117">
        <v>15418</v>
      </c>
      <c r="D15" s="118" t="s">
        <v>41</v>
      </c>
      <c r="E15" s="118" t="s">
        <v>42</v>
      </c>
      <c r="F15" s="121">
        <v>1984.7</v>
      </c>
    </row>
    <row r="16" spans="1:6" ht="12.75">
      <c r="A16" s="120">
        <v>9</v>
      </c>
      <c r="B16" s="115" t="s">
        <v>32</v>
      </c>
      <c r="C16" s="117">
        <v>15416</v>
      </c>
      <c r="D16" s="118" t="s">
        <v>43</v>
      </c>
      <c r="E16" s="118" t="s">
        <v>44</v>
      </c>
      <c r="F16" s="121">
        <v>734963.02</v>
      </c>
    </row>
    <row r="17" spans="1:6" ht="12.75">
      <c r="A17" s="120">
        <v>10</v>
      </c>
      <c r="B17" s="115" t="s">
        <v>32</v>
      </c>
      <c r="C17" s="117">
        <v>15413</v>
      </c>
      <c r="D17" s="118" t="s">
        <v>36</v>
      </c>
      <c r="E17" s="118" t="s">
        <v>45</v>
      </c>
      <c r="F17" s="121">
        <v>363.6</v>
      </c>
    </row>
    <row r="18" spans="1:6" ht="12.75">
      <c r="A18" s="120">
        <v>11</v>
      </c>
      <c r="B18" s="115" t="s">
        <v>32</v>
      </c>
      <c r="C18" s="117">
        <v>15426</v>
      </c>
      <c r="D18" s="118" t="s">
        <v>46</v>
      </c>
      <c r="E18" s="118" t="s">
        <v>47</v>
      </c>
      <c r="F18" s="121">
        <v>873.23</v>
      </c>
    </row>
    <row r="19" spans="1:6" ht="12.75">
      <c r="A19" s="120">
        <v>12</v>
      </c>
      <c r="B19" s="115" t="s">
        <v>32</v>
      </c>
      <c r="C19" s="117">
        <v>15360</v>
      </c>
      <c r="D19" s="118" t="s">
        <v>48</v>
      </c>
      <c r="E19" s="118" t="s">
        <v>49</v>
      </c>
      <c r="F19" s="121">
        <v>2549</v>
      </c>
    </row>
    <row r="20" spans="1:6" ht="12.75">
      <c r="A20" s="120">
        <v>13</v>
      </c>
      <c r="B20" s="115" t="s">
        <v>32</v>
      </c>
      <c r="C20" s="117">
        <v>15407</v>
      </c>
      <c r="D20" s="118" t="s">
        <v>50</v>
      </c>
      <c r="E20" s="118" t="s">
        <v>51</v>
      </c>
      <c r="F20" s="121">
        <v>2073.18</v>
      </c>
    </row>
    <row r="21" spans="1:6" ht="12.75">
      <c r="A21" s="120">
        <v>14</v>
      </c>
      <c r="B21" s="115" t="s">
        <v>32</v>
      </c>
      <c r="C21" s="117">
        <v>15417</v>
      </c>
      <c r="D21" s="118" t="s">
        <v>52</v>
      </c>
      <c r="E21" s="118" t="s">
        <v>51</v>
      </c>
      <c r="F21" s="121">
        <v>251.33</v>
      </c>
    </row>
    <row r="22" spans="1:6" ht="12.75">
      <c r="A22" s="120">
        <v>15</v>
      </c>
      <c r="B22" s="115" t="s">
        <v>53</v>
      </c>
      <c r="C22" s="117">
        <v>15495</v>
      </c>
      <c r="D22" s="118" t="s">
        <v>54</v>
      </c>
      <c r="E22" s="118" t="s">
        <v>55</v>
      </c>
      <c r="F22" s="121">
        <v>267.75</v>
      </c>
    </row>
    <row r="23" spans="1:6" ht="12.75">
      <c r="A23" s="120">
        <v>16</v>
      </c>
      <c r="B23" s="115" t="s">
        <v>53</v>
      </c>
      <c r="C23" s="117">
        <v>15508</v>
      </c>
      <c r="D23" s="118" t="s">
        <v>56</v>
      </c>
      <c r="E23" s="118" t="s">
        <v>57</v>
      </c>
      <c r="F23" s="121">
        <v>3364.13</v>
      </c>
    </row>
    <row r="24" spans="1:6" ht="12.75">
      <c r="A24" s="120">
        <v>17</v>
      </c>
      <c r="B24" s="115" t="s">
        <v>53</v>
      </c>
      <c r="C24" s="117">
        <v>15442</v>
      </c>
      <c r="D24" s="118" t="s">
        <v>58</v>
      </c>
      <c r="E24" s="118" t="s">
        <v>59</v>
      </c>
      <c r="F24" s="121">
        <v>70.2</v>
      </c>
    </row>
    <row r="25" spans="1:6" ht="12.75">
      <c r="A25" s="120">
        <v>18</v>
      </c>
      <c r="B25" s="115" t="s">
        <v>60</v>
      </c>
      <c r="C25" s="117">
        <v>15495</v>
      </c>
      <c r="D25" s="118" t="s">
        <v>54</v>
      </c>
      <c r="E25" s="118" t="s">
        <v>55</v>
      </c>
      <c r="F25" s="121">
        <v>267.75</v>
      </c>
    </row>
    <row r="26" spans="1:6" ht="12.75">
      <c r="A26" s="120">
        <v>19</v>
      </c>
      <c r="B26" s="115" t="s">
        <v>60</v>
      </c>
      <c r="C26" s="117">
        <v>15508</v>
      </c>
      <c r="D26" s="118" t="s">
        <v>56</v>
      </c>
      <c r="E26" s="118" t="s">
        <v>57</v>
      </c>
      <c r="F26" s="121">
        <v>3364.13</v>
      </c>
    </row>
    <row r="27" spans="1:6" ht="12.75">
      <c r="A27" s="120">
        <v>20</v>
      </c>
      <c r="B27" s="115" t="s">
        <v>60</v>
      </c>
      <c r="C27" s="117">
        <v>15442</v>
      </c>
      <c r="D27" s="118" t="s">
        <v>58</v>
      </c>
      <c r="E27" s="118" t="s">
        <v>59</v>
      </c>
      <c r="F27" s="121">
        <v>70.2</v>
      </c>
    </row>
    <row r="28" spans="1:6" ht="12.75">
      <c r="A28" s="120">
        <v>21</v>
      </c>
      <c r="B28" s="115" t="s">
        <v>61</v>
      </c>
      <c r="C28" s="117">
        <v>15646</v>
      </c>
      <c r="D28" s="118" t="s">
        <v>62</v>
      </c>
      <c r="E28" s="118" t="s">
        <v>45</v>
      </c>
      <c r="F28" s="121">
        <v>23708.08</v>
      </c>
    </row>
    <row r="29" spans="1:6" ht="12.75">
      <c r="A29" s="120">
        <v>22</v>
      </c>
      <c r="B29" s="115" t="s">
        <v>61</v>
      </c>
      <c r="C29" s="116">
        <v>20018</v>
      </c>
      <c r="D29" s="118" t="s">
        <v>58</v>
      </c>
      <c r="E29" s="118" t="s">
        <v>59</v>
      </c>
      <c r="F29" s="121">
        <v>65.43</v>
      </c>
    </row>
    <row r="30" spans="1:6" ht="12.75">
      <c r="A30" s="120">
        <v>23</v>
      </c>
      <c r="B30" s="115" t="s">
        <v>61</v>
      </c>
      <c r="C30" s="116">
        <v>20027</v>
      </c>
      <c r="D30" s="118" t="s">
        <v>48</v>
      </c>
      <c r="E30" s="118" t="s">
        <v>49</v>
      </c>
      <c r="F30" s="121">
        <v>5067.13</v>
      </c>
    </row>
    <row r="31" spans="1:6" ht="13.5" thickBot="1">
      <c r="A31" s="28"/>
      <c r="B31" s="29"/>
      <c r="C31" s="30"/>
      <c r="D31" s="30"/>
      <c r="E31" s="30"/>
      <c r="F31" s="31"/>
    </row>
    <row r="32" spans="1:6" ht="22.5" customHeight="1" thickBot="1">
      <c r="A32" s="32"/>
      <c r="B32" s="33"/>
      <c r="C32" s="33"/>
      <c r="D32" s="33"/>
      <c r="E32" s="34" t="s">
        <v>11</v>
      </c>
      <c r="F32" s="35">
        <f>SUM(F8:F31)</f>
        <v>1301574.2399999998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2.75">
      <c r="A1" s="8" t="s">
        <v>29</v>
      </c>
      <c r="B1" s="8"/>
      <c r="C1" s="8"/>
      <c r="D1" s="8"/>
    </row>
    <row r="3" spans="1:4" ht="15.75" customHeight="1">
      <c r="A3" s="62" t="s">
        <v>17</v>
      </c>
      <c r="B3" s="62"/>
      <c r="C3" s="62"/>
      <c r="D3" s="10"/>
    </row>
    <row r="4" spans="1:10" ht="19.5" customHeight="1">
      <c r="A4" s="63" t="s">
        <v>18</v>
      </c>
      <c r="B4" s="63"/>
      <c r="C4" s="63"/>
      <c r="D4" s="63"/>
      <c r="E4" s="63"/>
      <c r="F4" s="11"/>
      <c r="G4" s="11"/>
      <c r="H4" s="11"/>
      <c r="I4" s="12"/>
      <c r="J4" s="12"/>
    </row>
    <row r="5" spans="1:10" ht="12.75">
      <c r="A5" s="13"/>
      <c r="B5" s="14"/>
      <c r="C5" s="14"/>
      <c r="D5" s="14"/>
      <c r="E5" s="11"/>
      <c r="F5" s="11"/>
      <c r="G5" s="11"/>
      <c r="H5" s="11"/>
      <c r="I5" s="12"/>
      <c r="J5" s="12"/>
    </row>
    <row r="6" spans="1:10" ht="12.75">
      <c r="A6" s="13"/>
      <c r="B6" s="17" t="s">
        <v>25</v>
      </c>
      <c r="C6" s="7" t="str">
        <f>personal!C6</f>
        <v>05-09 decembrie 2022</v>
      </c>
      <c r="D6" s="14"/>
      <c r="E6" s="11"/>
      <c r="F6" s="11"/>
      <c r="G6" s="11"/>
      <c r="H6" s="11"/>
      <c r="I6" s="12"/>
      <c r="J6" s="12"/>
    </row>
    <row r="7" ht="13.5" thickBot="1"/>
    <row r="8" spans="1:5" ht="13.5" thickBot="1">
      <c r="A8" s="36" t="s">
        <v>12</v>
      </c>
      <c r="B8" s="37" t="s">
        <v>13</v>
      </c>
      <c r="C8" s="37" t="s">
        <v>14</v>
      </c>
      <c r="D8" s="37" t="s">
        <v>31</v>
      </c>
      <c r="E8" s="38" t="s">
        <v>15</v>
      </c>
    </row>
    <row r="9" spans="1:5" s="15" customFormat="1" ht="25.5">
      <c r="A9" s="160" t="s">
        <v>63</v>
      </c>
      <c r="B9" s="157">
        <v>15507</v>
      </c>
      <c r="C9" s="158" t="s">
        <v>149</v>
      </c>
      <c r="D9" s="159" t="s">
        <v>148</v>
      </c>
      <c r="E9" s="161">
        <v>18942.42</v>
      </c>
    </row>
    <row r="10" spans="1:5" s="15" customFormat="1" ht="13.5" thickBot="1">
      <c r="A10" s="20"/>
      <c r="B10" s="18"/>
      <c r="C10" s="19"/>
      <c r="D10" s="19"/>
      <c r="E10" s="21"/>
    </row>
    <row r="11" spans="1:5" ht="13.5" thickBot="1">
      <c r="A11" s="39" t="s">
        <v>16</v>
      </c>
      <c r="B11" s="40"/>
      <c r="C11" s="40"/>
      <c r="D11" s="40"/>
      <c r="E11" s="41">
        <f>SUM(E9:E10)</f>
        <v>18942.42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2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9.140625" style="140" customWidth="1"/>
    <col min="2" max="2" width="16.28125" style="140" customWidth="1"/>
    <col min="3" max="3" width="17.421875" style="140" customWidth="1"/>
    <col min="4" max="4" width="23.8515625" style="140" customWidth="1"/>
    <col min="5" max="5" width="35.421875" style="140" customWidth="1"/>
    <col min="6" max="6" width="25.140625" style="141" customWidth="1"/>
    <col min="7" max="8" width="9.140625" style="140" customWidth="1"/>
    <col min="9" max="9" width="9.140625" style="142" customWidth="1"/>
    <col min="10" max="10" width="34.00390625" style="140" customWidth="1"/>
    <col min="11" max="16384" width="9.140625" style="140" customWidth="1"/>
  </cols>
  <sheetData>
    <row r="2" ht="12.75">
      <c r="A2" s="22" t="s">
        <v>30</v>
      </c>
    </row>
    <row r="3" ht="12.75">
      <c r="A3" s="22"/>
    </row>
    <row r="4" ht="12.75">
      <c r="A4" s="22" t="s">
        <v>26</v>
      </c>
    </row>
    <row r="5" spans="1:5" ht="12.75">
      <c r="A5" s="22" t="s">
        <v>20</v>
      </c>
      <c r="D5" s="17" t="s">
        <v>25</v>
      </c>
      <c r="E5" s="47" t="str">
        <f>personal!C6</f>
        <v>05-09 decembrie 2022</v>
      </c>
    </row>
    <row r="6" ht="13.5" thickBot="1"/>
    <row r="7" spans="1:9" ht="46.5" customHeight="1" thickBot="1">
      <c r="A7" s="132" t="s">
        <v>7</v>
      </c>
      <c r="B7" s="133" t="s">
        <v>8</v>
      </c>
      <c r="C7" s="133" t="s">
        <v>9</v>
      </c>
      <c r="D7" s="133" t="s">
        <v>21</v>
      </c>
      <c r="E7" s="133" t="s">
        <v>27</v>
      </c>
      <c r="F7" s="134" t="s">
        <v>23</v>
      </c>
      <c r="I7" s="140"/>
    </row>
    <row r="8" spans="1:9" ht="12.75">
      <c r="A8" s="143">
        <v>1</v>
      </c>
      <c r="B8" s="131" t="s">
        <v>63</v>
      </c>
      <c r="C8" s="131">
        <v>15502</v>
      </c>
      <c r="D8" s="144" t="s">
        <v>64</v>
      </c>
      <c r="E8" s="145" t="s">
        <v>65</v>
      </c>
      <c r="F8" s="146">
        <v>1500</v>
      </c>
      <c r="I8" s="140"/>
    </row>
    <row r="9" spans="1:9" ht="19.5" customHeight="1">
      <c r="A9" s="147">
        <v>2</v>
      </c>
      <c r="B9" s="125" t="s">
        <v>63</v>
      </c>
      <c r="C9" s="125">
        <v>15503</v>
      </c>
      <c r="D9" s="148" t="s">
        <v>64</v>
      </c>
      <c r="E9" s="149" t="s">
        <v>66</v>
      </c>
      <c r="F9" s="150">
        <v>750</v>
      </c>
      <c r="I9" s="140"/>
    </row>
    <row r="10" spans="1:6" ht="18" customHeight="1">
      <c r="A10" s="143">
        <v>3</v>
      </c>
      <c r="B10" s="125" t="s">
        <v>63</v>
      </c>
      <c r="C10" s="125">
        <v>15504</v>
      </c>
      <c r="D10" s="148" t="s">
        <v>64</v>
      </c>
      <c r="E10" s="149" t="s">
        <v>67</v>
      </c>
      <c r="F10" s="150">
        <v>2500</v>
      </c>
    </row>
    <row r="11" spans="1:6" ht="18" customHeight="1">
      <c r="A11" s="147">
        <v>4</v>
      </c>
      <c r="B11" s="125" t="s">
        <v>68</v>
      </c>
      <c r="C11" s="125">
        <v>15511</v>
      </c>
      <c r="D11" s="148" t="s">
        <v>64</v>
      </c>
      <c r="E11" s="149" t="s">
        <v>69</v>
      </c>
      <c r="F11" s="150">
        <v>1800</v>
      </c>
    </row>
    <row r="12" spans="1:6" ht="18" customHeight="1">
      <c r="A12" s="143">
        <v>5</v>
      </c>
      <c r="B12" s="125" t="s">
        <v>68</v>
      </c>
      <c r="C12" s="125">
        <v>20023</v>
      </c>
      <c r="D12" s="148" t="s">
        <v>64</v>
      </c>
      <c r="E12" s="149" t="s">
        <v>70</v>
      </c>
      <c r="F12" s="150">
        <v>1500</v>
      </c>
    </row>
    <row r="13" spans="1:6" ht="18" customHeight="1">
      <c r="A13" s="147">
        <v>6</v>
      </c>
      <c r="B13" s="125" t="s">
        <v>68</v>
      </c>
      <c r="C13" s="125">
        <v>20024</v>
      </c>
      <c r="D13" s="148" t="s">
        <v>64</v>
      </c>
      <c r="E13" s="149" t="s">
        <v>71</v>
      </c>
      <c r="F13" s="150">
        <v>1500</v>
      </c>
    </row>
    <row r="14" spans="1:6" ht="18" customHeight="1">
      <c r="A14" s="143">
        <v>7</v>
      </c>
      <c r="B14" s="125" t="s">
        <v>68</v>
      </c>
      <c r="C14" s="125">
        <v>20025</v>
      </c>
      <c r="D14" s="148" t="s">
        <v>64</v>
      </c>
      <c r="E14" s="149" t="s">
        <v>72</v>
      </c>
      <c r="F14" s="150">
        <v>1500</v>
      </c>
    </row>
    <row r="15" spans="1:6" ht="18" customHeight="1">
      <c r="A15" s="147">
        <v>8</v>
      </c>
      <c r="B15" s="125" t="s">
        <v>68</v>
      </c>
      <c r="C15" s="125">
        <v>20026</v>
      </c>
      <c r="D15" s="148" t="s">
        <v>64</v>
      </c>
      <c r="E15" s="149" t="s">
        <v>73</v>
      </c>
      <c r="F15" s="150">
        <v>1500</v>
      </c>
    </row>
    <row r="16" spans="1:6" ht="18" customHeight="1">
      <c r="A16" s="143">
        <v>9</v>
      </c>
      <c r="B16" s="125" t="s">
        <v>74</v>
      </c>
      <c r="C16" s="125">
        <v>20033</v>
      </c>
      <c r="D16" s="148" t="s">
        <v>64</v>
      </c>
      <c r="E16" s="149" t="s">
        <v>75</v>
      </c>
      <c r="F16" s="150">
        <v>1200</v>
      </c>
    </row>
    <row r="17" spans="1:6" ht="18" customHeight="1">
      <c r="A17" s="147">
        <v>10</v>
      </c>
      <c r="B17" s="125" t="s">
        <v>74</v>
      </c>
      <c r="C17" s="125">
        <v>20049</v>
      </c>
      <c r="D17" s="148" t="s">
        <v>64</v>
      </c>
      <c r="E17" s="149" t="s">
        <v>76</v>
      </c>
      <c r="F17" s="150">
        <v>1200</v>
      </c>
    </row>
    <row r="18" spans="1:6" ht="18" customHeight="1">
      <c r="A18" s="143">
        <v>11</v>
      </c>
      <c r="B18" s="126">
        <v>44900</v>
      </c>
      <c r="C18" s="127">
        <v>15427</v>
      </c>
      <c r="D18" s="127" t="s">
        <v>78</v>
      </c>
      <c r="E18" s="128" t="s">
        <v>134</v>
      </c>
      <c r="F18" s="130">
        <v>202772.53</v>
      </c>
    </row>
    <row r="19" spans="1:6" ht="25.5">
      <c r="A19" s="147">
        <v>12</v>
      </c>
      <c r="B19" s="126">
        <v>44900</v>
      </c>
      <c r="C19" s="127">
        <v>15428</v>
      </c>
      <c r="D19" s="127" t="s">
        <v>135</v>
      </c>
      <c r="E19" s="128" t="s">
        <v>136</v>
      </c>
      <c r="F19" s="130">
        <v>96000</v>
      </c>
    </row>
    <row r="20" spans="1:6" ht="25.5">
      <c r="A20" s="143">
        <v>13</v>
      </c>
      <c r="B20" s="126">
        <v>44900</v>
      </c>
      <c r="C20" s="129">
        <v>15429</v>
      </c>
      <c r="D20" s="127" t="s">
        <v>137</v>
      </c>
      <c r="E20" s="128" t="s">
        <v>138</v>
      </c>
      <c r="F20" s="130">
        <v>18224</v>
      </c>
    </row>
    <row r="21" spans="1:6" ht="25.5">
      <c r="A21" s="147">
        <v>14</v>
      </c>
      <c r="B21" s="126">
        <v>44900</v>
      </c>
      <c r="C21" s="129">
        <v>15430</v>
      </c>
      <c r="D21" s="127" t="s">
        <v>135</v>
      </c>
      <c r="E21" s="128" t="s">
        <v>136</v>
      </c>
      <c r="F21" s="130">
        <v>155000</v>
      </c>
    </row>
    <row r="22" spans="1:6" ht="18" customHeight="1">
      <c r="A22" s="143">
        <v>15</v>
      </c>
      <c r="B22" s="126">
        <v>44900</v>
      </c>
      <c r="C22" s="127">
        <v>15434</v>
      </c>
      <c r="D22" s="127" t="s">
        <v>81</v>
      </c>
      <c r="E22" s="128" t="s">
        <v>139</v>
      </c>
      <c r="F22" s="130">
        <v>3620</v>
      </c>
    </row>
    <row r="23" spans="1:6" ht="18" customHeight="1">
      <c r="A23" s="147">
        <v>16</v>
      </c>
      <c r="B23" s="126">
        <v>44900</v>
      </c>
      <c r="C23" s="127">
        <v>15435</v>
      </c>
      <c r="D23" s="127" t="s">
        <v>81</v>
      </c>
      <c r="E23" s="128" t="s">
        <v>139</v>
      </c>
      <c r="F23" s="130">
        <v>2080</v>
      </c>
    </row>
    <row r="24" spans="1:6" ht="18" customHeight="1">
      <c r="A24" s="143">
        <v>17</v>
      </c>
      <c r="B24" s="126">
        <v>44900</v>
      </c>
      <c r="C24" s="127">
        <v>15436</v>
      </c>
      <c r="D24" s="127" t="s">
        <v>81</v>
      </c>
      <c r="E24" s="128" t="s">
        <v>139</v>
      </c>
      <c r="F24" s="130">
        <v>2802.45</v>
      </c>
    </row>
    <row r="25" spans="1:6" ht="18" customHeight="1">
      <c r="A25" s="147">
        <v>18</v>
      </c>
      <c r="B25" s="126">
        <v>44900</v>
      </c>
      <c r="C25" s="127">
        <v>15437</v>
      </c>
      <c r="D25" s="127" t="s">
        <v>81</v>
      </c>
      <c r="E25" s="128" t="s">
        <v>139</v>
      </c>
      <c r="F25" s="130">
        <v>2400</v>
      </c>
    </row>
    <row r="26" spans="1:6" ht="18" customHeight="1">
      <c r="A26" s="143">
        <v>19</v>
      </c>
      <c r="B26" s="126">
        <v>44900</v>
      </c>
      <c r="C26" s="127">
        <v>15438</v>
      </c>
      <c r="D26" s="127" t="s">
        <v>78</v>
      </c>
      <c r="E26" s="128" t="s">
        <v>139</v>
      </c>
      <c r="F26" s="130">
        <v>22506.26</v>
      </c>
    </row>
    <row r="27" spans="1:6" ht="18" customHeight="1">
      <c r="A27" s="147">
        <v>20</v>
      </c>
      <c r="B27" s="126">
        <v>44900</v>
      </c>
      <c r="C27" s="127">
        <v>15439</v>
      </c>
      <c r="D27" s="127" t="s">
        <v>78</v>
      </c>
      <c r="E27" s="128" t="s">
        <v>139</v>
      </c>
      <c r="F27" s="130">
        <v>3750</v>
      </c>
    </row>
    <row r="28" spans="1:6" ht="18" customHeight="1">
      <c r="A28" s="143">
        <v>21</v>
      </c>
      <c r="B28" s="126">
        <v>44902</v>
      </c>
      <c r="C28" s="127">
        <v>15493</v>
      </c>
      <c r="D28" s="127" t="s">
        <v>81</v>
      </c>
      <c r="E28" s="128" t="s">
        <v>140</v>
      </c>
      <c r="F28" s="130">
        <v>155196</v>
      </c>
    </row>
    <row r="29" spans="1:6" ht="25.5">
      <c r="A29" s="147">
        <v>22</v>
      </c>
      <c r="B29" s="126">
        <v>44902</v>
      </c>
      <c r="C29" s="127">
        <v>15494</v>
      </c>
      <c r="D29" s="127" t="s">
        <v>137</v>
      </c>
      <c r="E29" s="128" t="s">
        <v>138</v>
      </c>
      <c r="F29" s="130">
        <v>817000</v>
      </c>
    </row>
    <row r="30" spans="1:6" ht="25.5">
      <c r="A30" s="143">
        <v>23</v>
      </c>
      <c r="B30" s="126">
        <v>44902</v>
      </c>
      <c r="C30" s="127">
        <v>15497</v>
      </c>
      <c r="D30" s="127" t="s">
        <v>135</v>
      </c>
      <c r="E30" s="128" t="s">
        <v>136</v>
      </c>
      <c r="F30" s="130">
        <v>2000</v>
      </c>
    </row>
    <row r="31" spans="1:6" ht="18" customHeight="1">
      <c r="A31" s="147">
        <v>24</v>
      </c>
      <c r="B31" s="126">
        <v>44902</v>
      </c>
      <c r="C31" s="127">
        <v>15499</v>
      </c>
      <c r="D31" s="127" t="s">
        <v>81</v>
      </c>
      <c r="E31" s="128" t="s">
        <v>141</v>
      </c>
      <c r="F31" s="130">
        <v>2956.5</v>
      </c>
    </row>
    <row r="32" spans="1:6" ht="18" customHeight="1">
      <c r="A32" s="143">
        <v>25</v>
      </c>
      <c r="B32" s="126">
        <v>44902</v>
      </c>
      <c r="C32" s="127">
        <v>15501</v>
      </c>
      <c r="D32" s="127" t="s">
        <v>81</v>
      </c>
      <c r="E32" s="128" t="s">
        <v>141</v>
      </c>
      <c r="F32" s="130">
        <v>5027.62</v>
      </c>
    </row>
    <row r="33" spans="1:6" ht="18" customHeight="1">
      <c r="A33" s="147">
        <v>26</v>
      </c>
      <c r="B33" s="126">
        <v>44902</v>
      </c>
      <c r="C33" s="127">
        <v>15505</v>
      </c>
      <c r="D33" s="127" t="s">
        <v>81</v>
      </c>
      <c r="E33" s="128" t="s">
        <v>142</v>
      </c>
      <c r="F33" s="130">
        <v>300</v>
      </c>
    </row>
    <row r="34" spans="1:6" ht="18" customHeight="1">
      <c r="A34" s="143">
        <v>27</v>
      </c>
      <c r="B34" s="126">
        <v>44902</v>
      </c>
      <c r="C34" s="127">
        <v>15500</v>
      </c>
      <c r="D34" s="127" t="s">
        <v>78</v>
      </c>
      <c r="E34" s="128" t="s">
        <v>143</v>
      </c>
      <c r="F34" s="130">
        <v>26</v>
      </c>
    </row>
    <row r="35" spans="1:6" ht="18" customHeight="1">
      <c r="A35" s="147">
        <v>28</v>
      </c>
      <c r="B35" s="126">
        <v>44902</v>
      </c>
      <c r="C35" s="127">
        <v>15498</v>
      </c>
      <c r="D35" s="127" t="s">
        <v>81</v>
      </c>
      <c r="E35" s="128" t="s">
        <v>141</v>
      </c>
      <c r="F35" s="130">
        <v>1170.45</v>
      </c>
    </row>
    <row r="36" spans="1:6" ht="18" customHeight="1">
      <c r="A36" s="143">
        <v>29</v>
      </c>
      <c r="B36" s="126">
        <v>44902</v>
      </c>
      <c r="C36" s="127">
        <v>15506</v>
      </c>
      <c r="D36" s="127" t="s">
        <v>135</v>
      </c>
      <c r="E36" s="128" t="s">
        <v>144</v>
      </c>
      <c r="F36" s="130">
        <v>10829.6</v>
      </c>
    </row>
    <row r="37" spans="1:6" ht="18" customHeight="1">
      <c r="A37" s="147">
        <v>30</v>
      </c>
      <c r="B37" s="126">
        <v>44902</v>
      </c>
      <c r="C37" s="127">
        <v>15496</v>
      </c>
      <c r="D37" s="127" t="s">
        <v>137</v>
      </c>
      <c r="E37" s="128" t="s">
        <v>145</v>
      </c>
      <c r="F37" s="130">
        <v>30</v>
      </c>
    </row>
    <row r="38" spans="1:6" ht="18" customHeight="1">
      <c r="A38" s="143">
        <v>31</v>
      </c>
      <c r="B38" s="126">
        <v>44903</v>
      </c>
      <c r="C38" s="127">
        <v>15512</v>
      </c>
      <c r="D38" s="127" t="s">
        <v>81</v>
      </c>
      <c r="E38" s="128" t="s">
        <v>142</v>
      </c>
      <c r="F38" s="130">
        <v>700</v>
      </c>
    </row>
    <row r="39" spans="1:6" ht="18" customHeight="1">
      <c r="A39" s="147">
        <v>32</v>
      </c>
      <c r="B39" s="126">
        <v>44903</v>
      </c>
      <c r="C39" s="127">
        <v>15513</v>
      </c>
      <c r="D39" s="127" t="s">
        <v>78</v>
      </c>
      <c r="E39" s="128" t="s">
        <v>143</v>
      </c>
      <c r="F39" s="130">
        <v>121.38</v>
      </c>
    </row>
    <row r="40" spans="1:6" ht="18" customHeight="1">
      <c r="A40" s="143">
        <v>33</v>
      </c>
      <c r="B40" s="126">
        <v>44903</v>
      </c>
      <c r="C40" s="127">
        <v>15514</v>
      </c>
      <c r="D40" s="127" t="s">
        <v>81</v>
      </c>
      <c r="E40" s="128" t="s">
        <v>142</v>
      </c>
      <c r="F40" s="130">
        <v>500</v>
      </c>
    </row>
    <row r="41" spans="1:6" ht="18" customHeight="1">
      <c r="A41" s="147">
        <v>34</v>
      </c>
      <c r="B41" s="126">
        <v>44903</v>
      </c>
      <c r="C41" s="127">
        <v>15515</v>
      </c>
      <c r="D41" s="127" t="s">
        <v>78</v>
      </c>
      <c r="E41" s="128" t="s">
        <v>143</v>
      </c>
      <c r="F41" s="130">
        <v>29</v>
      </c>
    </row>
    <row r="42" spans="1:6" ht="18" customHeight="1">
      <c r="A42" s="143">
        <v>35</v>
      </c>
      <c r="B42" s="126">
        <v>44903</v>
      </c>
      <c r="C42" s="127">
        <v>15516</v>
      </c>
      <c r="D42" s="127" t="s">
        <v>137</v>
      </c>
      <c r="E42" s="128" t="s">
        <v>145</v>
      </c>
      <c r="F42" s="130">
        <v>25</v>
      </c>
    </row>
    <row r="43" spans="1:6" ht="18" customHeight="1">
      <c r="A43" s="147">
        <v>36</v>
      </c>
      <c r="B43" s="126">
        <v>44903</v>
      </c>
      <c r="C43" s="127">
        <v>15517</v>
      </c>
      <c r="D43" s="127" t="s">
        <v>137</v>
      </c>
      <c r="E43" s="128" t="s">
        <v>145</v>
      </c>
      <c r="F43" s="130">
        <v>100</v>
      </c>
    </row>
    <row r="44" spans="1:6" ht="18" customHeight="1">
      <c r="A44" s="143">
        <v>37</v>
      </c>
      <c r="B44" s="126">
        <v>44903</v>
      </c>
      <c r="C44" s="127">
        <v>15518</v>
      </c>
      <c r="D44" s="127" t="s">
        <v>137</v>
      </c>
      <c r="E44" s="128" t="s">
        <v>145</v>
      </c>
      <c r="F44" s="130">
        <v>300</v>
      </c>
    </row>
    <row r="45" spans="1:6" ht="18" customHeight="1">
      <c r="A45" s="147">
        <v>38</v>
      </c>
      <c r="B45" s="126">
        <v>44903</v>
      </c>
      <c r="C45" s="127">
        <v>15519</v>
      </c>
      <c r="D45" s="127" t="s">
        <v>137</v>
      </c>
      <c r="E45" s="128" t="s">
        <v>145</v>
      </c>
      <c r="F45" s="130">
        <v>20</v>
      </c>
    </row>
    <row r="46" spans="1:6" ht="18" customHeight="1">
      <c r="A46" s="143">
        <v>39</v>
      </c>
      <c r="B46" s="126">
        <v>44903</v>
      </c>
      <c r="C46" s="127">
        <v>15520</v>
      </c>
      <c r="D46" s="127" t="s">
        <v>137</v>
      </c>
      <c r="E46" s="128" t="s">
        <v>145</v>
      </c>
      <c r="F46" s="130">
        <v>25</v>
      </c>
    </row>
    <row r="47" spans="1:6" ht="18" customHeight="1">
      <c r="A47" s="147">
        <v>40</v>
      </c>
      <c r="B47" s="126">
        <v>44903</v>
      </c>
      <c r="C47" s="127">
        <v>15521</v>
      </c>
      <c r="D47" s="127" t="s">
        <v>81</v>
      </c>
      <c r="E47" s="128" t="s">
        <v>140</v>
      </c>
      <c r="F47" s="130">
        <v>13520.92</v>
      </c>
    </row>
    <row r="48" spans="1:6" ht="18" customHeight="1">
      <c r="A48" s="143">
        <v>41</v>
      </c>
      <c r="B48" s="126">
        <v>44903</v>
      </c>
      <c r="C48" s="127">
        <v>15522</v>
      </c>
      <c r="D48" s="127" t="s">
        <v>81</v>
      </c>
      <c r="E48" s="128" t="s">
        <v>140</v>
      </c>
      <c r="F48" s="130">
        <v>393</v>
      </c>
    </row>
    <row r="49" spans="1:6" ht="18" customHeight="1">
      <c r="A49" s="147">
        <v>42</v>
      </c>
      <c r="B49" s="126">
        <v>44903</v>
      </c>
      <c r="C49" s="127">
        <v>15524</v>
      </c>
      <c r="D49" s="127" t="s">
        <v>81</v>
      </c>
      <c r="E49" s="128" t="s">
        <v>141</v>
      </c>
      <c r="F49" s="130">
        <v>4648</v>
      </c>
    </row>
    <row r="50" spans="1:6" ht="18" customHeight="1">
      <c r="A50" s="143">
        <v>43</v>
      </c>
      <c r="B50" s="126">
        <v>44903</v>
      </c>
      <c r="C50" s="127">
        <v>15525</v>
      </c>
      <c r="D50" s="127" t="s">
        <v>81</v>
      </c>
      <c r="E50" s="128" t="s">
        <v>139</v>
      </c>
      <c r="F50" s="130">
        <v>6912.9</v>
      </c>
    </row>
    <row r="51" spans="1:6" ht="18" customHeight="1">
      <c r="A51" s="147">
        <v>44</v>
      </c>
      <c r="B51" s="126">
        <v>44903</v>
      </c>
      <c r="C51" s="127">
        <v>15526</v>
      </c>
      <c r="D51" s="127" t="s">
        <v>81</v>
      </c>
      <c r="E51" s="128" t="s">
        <v>141</v>
      </c>
      <c r="F51" s="130">
        <v>3055.5</v>
      </c>
    </row>
    <row r="52" spans="1:6" ht="18" customHeight="1">
      <c r="A52" s="143">
        <v>45</v>
      </c>
      <c r="B52" s="126">
        <v>44903</v>
      </c>
      <c r="C52" s="127">
        <v>15527</v>
      </c>
      <c r="D52" s="127" t="s">
        <v>81</v>
      </c>
      <c r="E52" s="128" t="s">
        <v>139</v>
      </c>
      <c r="F52" s="130">
        <v>100</v>
      </c>
    </row>
    <row r="53" spans="1:6" ht="18" customHeight="1">
      <c r="A53" s="147">
        <v>46</v>
      </c>
      <c r="B53" s="126">
        <v>44903</v>
      </c>
      <c r="C53" s="127">
        <v>15528</v>
      </c>
      <c r="D53" s="127" t="s">
        <v>81</v>
      </c>
      <c r="E53" s="128" t="s">
        <v>139</v>
      </c>
      <c r="F53" s="130">
        <v>2000</v>
      </c>
    </row>
    <row r="54" spans="1:6" ht="18" customHeight="1">
      <c r="A54" s="143">
        <v>47</v>
      </c>
      <c r="B54" s="126">
        <v>44903</v>
      </c>
      <c r="C54" s="127">
        <v>15529</v>
      </c>
      <c r="D54" s="127" t="s">
        <v>81</v>
      </c>
      <c r="E54" s="128" t="s">
        <v>139</v>
      </c>
      <c r="F54" s="130">
        <v>3150</v>
      </c>
    </row>
    <row r="55" spans="1:6" ht="18" customHeight="1">
      <c r="A55" s="147">
        <v>48</v>
      </c>
      <c r="B55" s="126">
        <v>44903</v>
      </c>
      <c r="C55" s="127">
        <v>15530</v>
      </c>
      <c r="D55" s="127" t="s">
        <v>81</v>
      </c>
      <c r="E55" s="128" t="s">
        <v>139</v>
      </c>
      <c r="F55" s="130">
        <v>3150</v>
      </c>
    </row>
    <row r="56" spans="1:6" ht="18" customHeight="1">
      <c r="A56" s="143">
        <v>49</v>
      </c>
      <c r="B56" s="126">
        <v>44903</v>
      </c>
      <c r="C56" s="127">
        <v>15531</v>
      </c>
      <c r="D56" s="127" t="s">
        <v>81</v>
      </c>
      <c r="E56" s="128" t="s">
        <v>139</v>
      </c>
      <c r="F56" s="130">
        <v>5000</v>
      </c>
    </row>
    <row r="57" spans="1:6" ht="18" customHeight="1">
      <c r="A57" s="147">
        <v>50</v>
      </c>
      <c r="B57" s="126">
        <v>44903</v>
      </c>
      <c r="C57" s="127">
        <v>15532</v>
      </c>
      <c r="D57" s="127" t="s">
        <v>81</v>
      </c>
      <c r="E57" s="128" t="s">
        <v>139</v>
      </c>
      <c r="F57" s="130">
        <v>3275</v>
      </c>
    </row>
    <row r="58" spans="1:6" ht="18" customHeight="1">
      <c r="A58" s="143">
        <v>51</v>
      </c>
      <c r="B58" s="126">
        <v>44903</v>
      </c>
      <c r="C58" s="127">
        <v>15533</v>
      </c>
      <c r="D58" s="127" t="s">
        <v>81</v>
      </c>
      <c r="E58" s="128" t="s">
        <v>139</v>
      </c>
      <c r="F58" s="130">
        <v>6450</v>
      </c>
    </row>
    <row r="59" spans="1:6" ht="18" customHeight="1">
      <c r="A59" s="147">
        <v>52</v>
      </c>
      <c r="B59" s="126">
        <v>44903</v>
      </c>
      <c r="C59" s="127">
        <v>15534</v>
      </c>
      <c r="D59" s="127" t="s">
        <v>81</v>
      </c>
      <c r="E59" s="128" t="s">
        <v>139</v>
      </c>
      <c r="F59" s="130">
        <v>2750</v>
      </c>
    </row>
    <row r="60" spans="1:6" ht="18" customHeight="1">
      <c r="A60" s="143">
        <v>53</v>
      </c>
      <c r="B60" s="126">
        <v>44903</v>
      </c>
      <c r="C60" s="127">
        <v>15535</v>
      </c>
      <c r="D60" s="127" t="s">
        <v>78</v>
      </c>
      <c r="E60" s="128" t="s">
        <v>139</v>
      </c>
      <c r="F60" s="130">
        <v>15250</v>
      </c>
    </row>
    <row r="61" spans="1:6" ht="18" customHeight="1">
      <c r="A61" s="147">
        <v>54</v>
      </c>
      <c r="B61" s="126">
        <v>44903</v>
      </c>
      <c r="C61" s="127">
        <v>15536</v>
      </c>
      <c r="D61" s="127" t="s">
        <v>81</v>
      </c>
      <c r="E61" s="128" t="s">
        <v>139</v>
      </c>
      <c r="F61" s="130">
        <v>750</v>
      </c>
    </row>
    <row r="62" spans="1:6" ht="18" customHeight="1">
      <c r="A62" s="143">
        <v>55</v>
      </c>
      <c r="B62" s="126">
        <v>44903</v>
      </c>
      <c r="C62" s="127">
        <v>15537</v>
      </c>
      <c r="D62" s="127" t="s">
        <v>81</v>
      </c>
      <c r="E62" s="128" t="s">
        <v>139</v>
      </c>
      <c r="F62" s="130">
        <v>13650</v>
      </c>
    </row>
    <row r="63" spans="1:6" ht="18" customHeight="1">
      <c r="A63" s="147">
        <v>56</v>
      </c>
      <c r="B63" s="126">
        <v>44903</v>
      </c>
      <c r="C63" s="127">
        <v>15538</v>
      </c>
      <c r="D63" s="127" t="s">
        <v>81</v>
      </c>
      <c r="E63" s="128" t="s">
        <v>139</v>
      </c>
      <c r="F63" s="130">
        <v>200</v>
      </c>
    </row>
    <row r="64" spans="1:6" ht="18" customHeight="1">
      <c r="A64" s="143">
        <v>57</v>
      </c>
      <c r="B64" s="126">
        <v>44903</v>
      </c>
      <c r="C64" s="127">
        <v>15539</v>
      </c>
      <c r="D64" s="127" t="s">
        <v>81</v>
      </c>
      <c r="E64" s="128" t="s">
        <v>139</v>
      </c>
      <c r="F64" s="130">
        <v>1000</v>
      </c>
    </row>
    <row r="65" spans="1:6" ht="18" customHeight="1">
      <c r="A65" s="147">
        <v>58</v>
      </c>
      <c r="B65" s="126">
        <v>44903</v>
      </c>
      <c r="C65" s="127">
        <v>15540</v>
      </c>
      <c r="D65" s="127" t="s">
        <v>81</v>
      </c>
      <c r="E65" s="128" t="s">
        <v>139</v>
      </c>
      <c r="F65" s="130">
        <v>1000</v>
      </c>
    </row>
    <row r="66" spans="1:6" ht="18" customHeight="1">
      <c r="A66" s="143">
        <v>59</v>
      </c>
      <c r="B66" s="126">
        <v>44903</v>
      </c>
      <c r="C66" s="127">
        <v>15541</v>
      </c>
      <c r="D66" s="127" t="s">
        <v>81</v>
      </c>
      <c r="E66" s="128" t="s">
        <v>139</v>
      </c>
      <c r="F66" s="130">
        <v>400</v>
      </c>
    </row>
    <row r="67" spans="1:6" ht="18" customHeight="1">
      <c r="A67" s="147">
        <v>60</v>
      </c>
      <c r="B67" s="126">
        <v>44903</v>
      </c>
      <c r="C67" s="127">
        <v>15542</v>
      </c>
      <c r="D67" s="127" t="s">
        <v>81</v>
      </c>
      <c r="E67" s="128" t="s">
        <v>139</v>
      </c>
      <c r="F67" s="130">
        <v>400</v>
      </c>
    </row>
    <row r="68" spans="1:6" ht="18" customHeight="1">
      <c r="A68" s="143">
        <v>61</v>
      </c>
      <c r="B68" s="126">
        <v>44903</v>
      </c>
      <c r="C68" s="127">
        <v>15543</v>
      </c>
      <c r="D68" s="127" t="s">
        <v>78</v>
      </c>
      <c r="E68" s="128" t="s">
        <v>139</v>
      </c>
      <c r="F68" s="130">
        <v>5405</v>
      </c>
    </row>
    <row r="69" spans="1:6" ht="18" customHeight="1">
      <c r="A69" s="147">
        <v>62</v>
      </c>
      <c r="B69" s="126">
        <v>44903</v>
      </c>
      <c r="C69" s="127">
        <v>15544</v>
      </c>
      <c r="D69" s="127" t="s">
        <v>78</v>
      </c>
      <c r="E69" s="128" t="s">
        <v>139</v>
      </c>
      <c r="F69" s="130">
        <v>2250</v>
      </c>
    </row>
    <row r="70" spans="1:6" ht="18" customHeight="1">
      <c r="A70" s="143">
        <v>63</v>
      </c>
      <c r="B70" s="126">
        <v>44903</v>
      </c>
      <c r="C70" s="127">
        <v>15545</v>
      </c>
      <c r="D70" s="127" t="s">
        <v>81</v>
      </c>
      <c r="E70" s="128" t="s">
        <v>139</v>
      </c>
      <c r="F70" s="130">
        <v>2000</v>
      </c>
    </row>
    <row r="71" spans="1:6" ht="18" customHeight="1">
      <c r="A71" s="147">
        <v>64</v>
      </c>
      <c r="B71" s="126">
        <v>44903</v>
      </c>
      <c r="C71" s="127">
        <v>15546</v>
      </c>
      <c r="D71" s="127" t="s">
        <v>81</v>
      </c>
      <c r="E71" s="128" t="s">
        <v>139</v>
      </c>
      <c r="F71" s="130">
        <v>1600</v>
      </c>
    </row>
    <row r="72" spans="1:6" ht="18" customHeight="1">
      <c r="A72" s="143">
        <v>65</v>
      </c>
      <c r="B72" s="126">
        <v>44903</v>
      </c>
      <c r="C72" s="127">
        <v>15547</v>
      </c>
      <c r="D72" s="127" t="s">
        <v>78</v>
      </c>
      <c r="E72" s="128" t="s">
        <v>139</v>
      </c>
      <c r="F72" s="130">
        <v>6000</v>
      </c>
    </row>
    <row r="73" spans="1:6" ht="25.5">
      <c r="A73" s="147">
        <v>66</v>
      </c>
      <c r="B73" s="126">
        <v>44903</v>
      </c>
      <c r="C73" s="127">
        <v>20021</v>
      </c>
      <c r="D73" s="127" t="s">
        <v>137</v>
      </c>
      <c r="E73" s="128" t="s">
        <v>138</v>
      </c>
      <c r="F73" s="130">
        <v>74495</v>
      </c>
    </row>
    <row r="74" spans="1:6" ht="25.5">
      <c r="A74" s="143">
        <v>67</v>
      </c>
      <c r="B74" s="126">
        <v>44903</v>
      </c>
      <c r="C74" s="127">
        <v>20022</v>
      </c>
      <c r="D74" s="127" t="s">
        <v>137</v>
      </c>
      <c r="E74" s="128" t="s">
        <v>138</v>
      </c>
      <c r="F74" s="130">
        <v>17958</v>
      </c>
    </row>
    <row r="75" spans="1:6" ht="18" customHeight="1">
      <c r="A75" s="147">
        <v>68</v>
      </c>
      <c r="B75" s="126">
        <v>44904</v>
      </c>
      <c r="C75" s="127">
        <v>20030</v>
      </c>
      <c r="D75" s="127" t="s">
        <v>81</v>
      </c>
      <c r="E75" s="128" t="s">
        <v>141</v>
      </c>
      <c r="F75" s="130">
        <v>6253.19</v>
      </c>
    </row>
    <row r="76" spans="1:6" ht="18" customHeight="1">
      <c r="A76" s="143">
        <v>69</v>
      </c>
      <c r="B76" s="126">
        <v>44904</v>
      </c>
      <c r="C76" s="127">
        <v>20031</v>
      </c>
      <c r="D76" s="127" t="s">
        <v>81</v>
      </c>
      <c r="E76" s="128" t="s">
        <v>139</v>
      </c>
      <c r="F76" s="130">
        <v>654.89</v>
      </c>
    </row>
    <row r="77" spans="1:6" ht="18" customHeight="1">
      <c r="A77" s="147">
        <v>70</v>
      </c>
      <c r="B77" s="126">
        <v>44904</v>
      </c>
      <c r="C77" s="127">
        <v>20032</v>
      </c>
      <c r="D77" s="127" t="s">
        <v>81</v>
      </c>
      <c r="E77" s="128" t="s">
        <v>146</v>
      </c>
      <c r="F77" s="130">
        <v>365.75</v>
      </c>
    </row>
    <row r="78" spans="1:6" ht="18" customHeight="1">
      <c r="A78" s="143">
        <v>71</v>
      </c>
      <c r="B78" s="126">
        <v>44904</v>
      </c>
      <c r="C78" s="127">
        <v>20037</v>
      </c>
      <c r="D78" s="127" t="s">
        <v>78</v>
      </c>
      <c r="E78" s="128" t="s">
        <v>140</v>
      </c>
      <c r="F78" s="130">
        <v>2207.45</v>
      </c>
    </row>
    <row r="79" spans="1:6" ht="18" customHeight="1">
      <c r="A79" s="147">
        <v>72</v>
      </c>
      <c r="B79" s="126">
        <v>44904</v>
      </c>
      <c r="C79" s="127">
        <v>20038</v>
      </c>
      <c r="D79" s="127" t="s">
        <v>78</v>
      </c>
      <c r="E79" s="128" t="s">
        <v>139</v>
      </c>
      <c r="F79" s="130">
        <v>350</v>
      </c>
    </row>
    <row r="80" spans="1:6" ht="18" customHeight="1">
      <c r="A80" s="143">
        <v>73</v>
      </c>
      <c r="B80" s="126">
        <v>44904</v>
      </c>
      <c r="C80" s="127">
        <v>20039</v>
      </c>
      <c r="D80" s="127" t="s">
        <v>78</v>
      </c>
      <c r="E80" s="128" t="s">
        <v>139</v>
      </c>
      <c r="F80" s="130">
        <v>18620</v>
      </c>
    </row>
    <row r="81" spans="1:6" ht="18" customHeight="1">
      <c r="A81" s="147">
        <v>74</v>
      </c>
      <c r="B81" s="126">
        <v>44904</v>
      </c>
      <c r="C81" s="127">
        <v>20040</v>
      </c>
      <c r="D81" s="127" t="s">
        <v>81</v>
      </c>
      <c r="E81" s="128" t="s">
        <v>139</v>
      </c>
      <c r="F81" s="130">
        <v>3050</v>
      </c>
    </row>
    <row r="82" spans="1:6" ht="18" customHeight="1">
      <c r="A82" s="143">
        <v>75</v>
      </c>
      <c r="B82" s="126">
        <v>44904</v>
      </c>
      <c r="C82" s="127">
        <v>20041</v>
      </c>
      <c r="D82" s="127" t="s">
        <v>78</v>
      </c>
      <c r="E82" s="128" t="s">
        <v>139</v>
      </c>
      <c r="F82" s="130">
        <v>1000</v>
      </c>
    </row>
    <row r="83" spans="1:6" ht="18" customHeight="1">
      <c r="A83" s="147">
        <v>76</v>
      </c>
      <c r="B83" s="126">
        <v>44904</v>
      </c>
      <c r="C83" s="127">
        <v>20042</v>
      </c>
      <c r="D83" s="127" t="s">
        <v>81</v>
      </c>
      <c r="E83" s="128" t="s">
        <v>139</v>
      </c>
      <c r="F83" s="130">
        <v>4000</v>
      </c>
    </row>
    <row r="84" spans="1:6" ht="18" customHeight="1">
      <c r="A84" s="143">
        <v>77</v>
      </c>
      <c r="B84" s="126">
        <v>44904</v>
      </c>
      <c r="C84" s="127">
        <v>20043</v>
      </c>
      <c r="D84" s="127" t="s">
        <v>81</v>
      </c>
      <c r="E84" s="128" t="s">
        <v>139</v>
      </c>
      <c r="F84" s="130">
        <v>2550</v>
      </c>
    </row>
    <row r="85" spans="1:6" ht="18" customHeight="1">
      <c r="A85" s="147">
        <v>78</v>
      </c>
      <c r="B85" s="126">
        <v>44904</v>
      </c>
      <c r="C85" s="127">
        <v>20044</v>
      </c>
      <c r="D85" s="127" t="s">
        <v>81</v>
      </c>
      <c r="E85" s="128" t="s">
        <v>139</v>
      </c>
      <c r="F85" s="130">
        <v>5500</v>
      </c>
    </row>
    <row r="86" spans="1:6" ht="18" customHeight="1">
      <c r="A86" s="143">
        <v>79</v>
      </c>
      <c r="B86" s="126">
        <v>44904</v>
      </c>
      <c r="C86" s="127">
        <v>20045</v>
      </c>
      <c r="D86" s="127" t="s">
        <v>137</v>
      </c>
      <c r="E86" s="128" t="s">
        <v>145</v>
      </c>
      <c r="F86" s="130">
        <v>200</v>
      </c>
    </row>
    <row r="87" spans="1:6" ht="18" customHeight="1">
      <c r="A87" s="147">
        <v>80</v>
      </c>
      <c r="B87" s="126">
        <v>44904</v>
      </c>
      <c r="C87" s="127">
        <v>20046</v>
      </c>
      <c r="D87" s="127" t="s">
        <v>137</v>
      </c>
      <c r="E87" s="128" t="s">
        <v>145</v>
      </c>
      <c r="F87" s="130">
        <v>100</v>
      </c>
    </row>
    <row r="88" spans="1:6" ht="18" customHeight="1">
      <c r="A88" s="143">
        <v>81</v>
      </c>
      <c r="B88" s="126">
        <v>44904</v>
      </c>
      <c r="C88" s="127">
        <v>20047</v>
      </c>
      <c r="D88" s="127" t="s">
        <v>137</v>
      </c>
      <c r="E88" s="128" t="s">
        <v>145</v>
      </c>
      <c r="F88" s="130">
        <v>250</v>
      </c>
    </row>
    <row r="89" spans="1:6" ht="18" customHeight="1">
      <c r="A89" s="147">
        <v>82</v>
      </c>
      <c r="B89" s="126">
        <v>44904</v>
      </c>
      <c r="C89" s="127">
        <v>20048</v>
      </c>
      <c r="D89" s="127" t="s">
        <v>78</v>
      </c>
      <c r="E89" s="128" t="s">
        <v>147</v>
      </c>
      <c r="F89" s="130">
        <v>357.63</v>
      </c>
    </row>
    <row r="90" spans="1:6" ht="25.5">
      <c r="A90" s="143">
        <v>83</v>
      </c>
      <c r="B90" s="126">
        <v>44904</v>
      </c>
      <c r="C90" s="127">
        <v>20061</v>
      </c>
      <c r="D90" s="127" t="s">
        <v>135</v>
      </c>
      <c r="E90" s="128" t="s">
        <v>136</v>
      </c>
      <c r="F90" s="130">
        <v>393000</v>
      </c>
    </row>
    <row r="91" spans="1:6" ht="18" customHeight="1" thickBot="1">
      <c r="A91" s="135"/>
      <c r="B91" s="136"/>
      <c r="C91" s="137"/>
      <c r="D91" s="137"/>
      <c r="E91" s="138"/>
      <c r="F91" s="139"/>
    </row>
    <row r="92" spans="1:9" s="1" customFormat="1" ht="18" customHeight="1" thickBot="1">
      <c r="A92" s="151"/>
      <c r="B92" s="152"/>
      <c r="C92" s="153"/>
      <c r="D92" s="154"/>
      <c r="E92" s="154" t="s">
        <v>5</v>
      </c>
      <c r="F92" s="155">
        <f>SUM(F8:F91)</f>
        <v>2155684.0199999996</v>
      </c>
      <c r="I92" s="156"/>
    </row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40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40"/>
    </row>
    <row r="253" ht="18" customHeight="1">
      <c r="I253" s="140"/>
    </row>
    <row r="254" ht="18" customHeight="1">
      <c r="I254" s="140"/>
    </row>
    <row r="255" ht="18" customHeight="1">
      <c r="I255" s="140"/>
    </row>
    <row r="256" ht="18" customHeight="1">
      <c r="I256" s="140"/>
    </row>
    <row r="257" ht="18" customHeight="1">
      <c r="I257" s="140"/>
    </row>
    <row r="258" ht="18" customHeight="1">
      <c r="I258" s="140"/>
    </row>
    <row r="259" ht="18" customHeight="1">
      <c r="I259" s="140"/>
    </row>
    <row r="260" ht="18" customHeight="1">
      <c r="I260" s="140"/>
    </row>
    <row r="261" ht="18" customHeight="1">
      <c r="I261" s="140"/>
    </row>
    <row r="262" ht="18" customHeight="1">
      <c r="I262" s="140"/>
    </row>
    <row r="263" ht="18" customHeight="1">
      <c r="I263" s="140"/>
    </row>
    <row r="264" ht="18" customHeight="1">
      <c r="I264" s="140"/>
    </row>
    <row r="265" ht="18" customHeight="1">
      <c r="I265" s="140"/>
    </row>
    <row r="266" ht="18" customHeight="1">
      <c r="I266" s="140"/>
    </row>
    <row r="267" ht="18" customHeight="1">
      <c r="I267" s="140"/>
    </row>
    <row r="268" ht="18" customHeight="1">
      <c r="I268" s="140"/>
    </row>
    <row r="269" ht="18" customHeight="1">
      <c r="I269" s="140"/>
    </row>
    <row r="270" ht="18" customHeight="1">
      <c r="I270" s="140"/>
    </row>
    <row r="271" ht="18" customHeight="1">
      <c r="I271" s="140"/>
    </row>
    <row r="272" ht="18" customHeight="1">
      <c r="I272" s="140"/>
    </row>
    <row r="273" ht="18" customHeight="1">
      <c r="I273" s="140"/>
    </row>
    <row r="274" ht="18" customHeight="1">
      <c r="I274" s="140"/>
    </row>
    <row r="275" ht="18" customHeight="1">
      <c r="I275" s="140"/>
    </row>
    <row r="276" ht="18" customHeight="1">
      <c r="I276" s="140"/>
    </row>
    <row r="277" ht="18" customHeight="1">
      <c r="I277" s="140"/>
    </row>
    <row r="278" ht="18" customHeight="1">
      <c r="I278" s="140"/>
    </row>
    <row r="279" ht="18" customHeight="1">
      <c r="I279" s="140"/>
    </row>
    <row r="280" ht="18" customHeight="1">
      <c r="I280" s="140"/>
    </row>
    <row r="281" ht="18" customHeight="1">
      <c r="I281" s="140"/>
    </row>
    <row r="282" ht="18" customHeight="1">
      <c r="I282" s="140"/>
    </row>
    <row r="283" ht="18" customHeight="1">
      <c r="I283" s="140"/>
    </row>
    <row r="284" ht="18" customHeight="1">
      <c r="I284" s="140"/>
    </row>
    <row r="285" ht="18" customHeight="1">
      <c r="I285" s="140"/>
    </row>
    <row r="286" ht="18" customHeight="1">
      <c r="I286" s="140"/>
    </row>
    <row r="287" ht="18" customHeight="1">
      <c r="I287" s="140"/>
    </row>
    <row r="288" ht="18" customHeight="1">
      <c r="I288" s="140"/>
    </row>
    <row r="289" ht="18" customHeight="1">
      <c r="I289" s="140"/>
    </row>
    <row r="290" ht="18" customHeight="1">
      <c r="I290" s="140"/>
    </row>
    <row r="291" ht="18" customHeight="1">
      <c r="I291" s="140"/>
    </row>
    <row r="292" ht="18" customHeight="1">
      <c r="I292" s="140"/>
    </row>
    <row r="293" ht="18" customHeight="1">
      <c r="I293" s="140"/>
    </row>
    <row r="294" ht="18" customHeight="1">
      <c r="I294" s="140"/>
    </row>
    <row r="295" ht="18" customHeight="1">
      <c r="I295" s="140"/>
    </row>
    <row r="296" ht="18" customHeight="1">
      <c r="I296" s="140"/>
    </row>
    <row r="297" ht="18" customHeight="1">
      <c r="I297" s="140"/>
    </row>
    <row r="298" ht="18" customHeight="1">
      <c r="I298" s="140"/>
    </row>
    <row r="299" ht="18" customHeight="1">
      <c r="I299" s="140"/>
    </row>
    <row r="300" ht="18" customHeight="1">
      <c r="I300" s="140"/>
    </row>
    <row r="301" ht="18" customHeight="1">
      <c r="I301" s="140"/>
    </row>
    <row r="302" ht="18" customHeight="1">
      <c r="I302" s="140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PageLayoutView="0" workbookViewId="0" topLeftCell="A1">
      <selection activeCell="E37" sqref="E37"/>
    </sheetView>
  </sheetViews>
  <sheetFormatPr defaultColWidth="10.421875" defaultRowHeight="12.75"/>
  <cols>
    <col min="1" max="1" width="9.421875" style="164" customWidth="1"/>
    <col min="2" max="2" width="17.28125" style="164" customWidth="1"/>
    <col min="3" max="3" width="14.7109375" style="164" customWidth="1"/>
    <col min="4" max="4" width="24.7109375" style="164" customWidth="1"/>
    <col min="5" max="5" width="39.421875" style="164" customWidth="1"/>
    <col min="6" max="6" width="15.00390625" style="164" customWidth="1"/>
    <col min="7" max="16384" width="10.421875" style="164" customWidth="1"/>
  </cols>
  <sheetData>
    <row r="1" spans="1:6" ht="12.75">
      <c r="A1" s="6" t="s">
        <v>30</v>
      </c>
      <c r="B1" s="163"/>
      <c r="C1" s="4"/>
      <c r="D1" s="4"/>
      <c r="E1" s="163"/>
      <c r="F1" s="163"/>
    </row>
    <row r="2" spans="2:6" ht="12.75">
      <c r="B2" s="163"/>
      <c r="C2" s="163"/>
      <c r="D2" s="163"/>
      <c r="E2" s="163"/>
      <c r="F2" s="163"/>
    </row>
    <row r="3" spans="1:6" ht="12.75">
      <c r="A3" s="6" t="s">
        <v>19</v>
      </c>
      <c r="B3" s="4"/>
      <c r="C3" s="163"/>
      <c r="D3" s="4"/>
      <c r="E3" s="165"/>
      <c r="F3" s="163"/>
    </row>
    <row r="4" spans="1:6" ht="12.75">
      <c r="A4" s="6" t="s">
        <v>24</v>
      </c>
      <c r="B4" s="4"/>
      <c r="C4" s="163"/>
      <c r="D4" s="4"/>
      <c r="E4" s="163"/>
      <c r="F4" s="4"/>
    </row>
    <row r="5" spans="1:6" ht="12.75">
      <c r="A5" s="163"/>
      <c r="B5" s="4"/>
      <c r="C5" s="163"/>
      <c r="D5" s="163"/>
      <c r="E5" s="163"/>
      <c r="F5" s="163"/>
    </row>
    <row r="6" spans="1:6" ht="12.75">
      <c r="A6" s="163"/>
      <c r="B6" s="5"/>
      <c r="C6" s="17" t="s">
        <v>25</v>
      </c>
      <c r="D6" s="23" t="str">
        <f>personal!C6</f>
        <v>05-09 decembrie 2022</v>
      </c>
      <c r="E6" s="163"/>
      <c r="F6" s="163"/>
    </row>
    <row r="7" spans="1:6" ht="13.5" thickBot="1">
      <c r="A7" s="163"/>
      <c r="B7" s="163"/>
      <c r="C7" s="163"/>
      <c r="D7" s="163"/>
      <c r="E7" s="163"/>
      <c r="F7" s="163"/>
    </row>
    <row r="8" spans="1:6" ht="51.75" thickBot="1">
      <c r="A8" s="42" t="s">
        <v>7</v>
      </c>
      <c r="B8" s="43" t="s">
        <v>8</v>
      </c>
      <c r="C8" s="44" t="s">
        <v>9</v>
      </c>
      <c r="D8" s="43" t="s">
        <v>21</v>
      </c>
      <c r="E8" s="43" t="s">
        <v>22</v>
      </c>
      <c r="F8" s="45" t="s">
        <v>23</v>
      </c>
    </row>
    <row r="9" spans="1:6" ht="12.75">
      <c r="A9" s="166">
        <v>1</v>
      </c>
      <c r="B9" s="167" t="s">
        <v>77</v>
      </c>
      <c r="C9" s="167">
        <v>1399</v>
      </c>
      <c r="D9" s="168" t="s">
        <v>78</v>
      </c>
      <c r="E9" s="169" t="s">
        <v>79</v>
      </c>
      <c r="F9" s="170">
        <v>2422463.79</v>
      </c>
    </row>
    <row r="10" spans="1:6" ht="12.75">
      <c r="A10" s="166">
        <v>2</v>
      </c>
      <c r="B10" s="167" t="s">
        <v>80</v>
      </c>
      <c r="C10" s="167">
        <v>15484</v>
      </c>
      <c r="D10" s="168" t="s">
        <v>81</v>
      </c>
      <c r="E10" s="169" t="s">
        <v>82</v>
      </c>
      <c r="F10" s="170">
        <v>14762.1</v>
      </c>
    </row>
    <row r="11" spans="1:6" ht="12.75">
      <c r="A11" s="166">
        <v>3</v>
      </c>
      <c r="B11" s="167" t="s">
        <v>80</v>
      </c>
      <c r="C11" s="167">
        <v>15485</v>
      </c>
      <c r="D11" s="168" t="s">
        <v>81</v>
      </c>
      <c r="E11" s="169" t="s">
        <v>82</v>
      </c>
      <c r="F11" s="170">
        <v>13285.89</v>
      </c>
    </row>
    <row r="12" spans="1:6" ht="12.75">
      <c r="A12" s="166">
        <v>4</v>
      </c>
      <c r="B12" s="167" t="s">
        <v>80</v>
      </c>
      <c r="C12" s="167">
        <v>15486</v>
      </c>
      <c r="D12" s="168" t="s">
        <v>81</v>
      </c>
      <c r="E12" s="169" t="s">
        <v>82</v>
      </c>
      <c r="F12" s="170">
        <v>4920.7</v>
      </c>
    </row>
    <row r="13" spans="1:256" ht="12.75">
      <c r="A13" s="166">
        <v>5</v>
      </c>
      <c r="B13" s="167" t="s">
        <v>80</v>
      </c>
      <c r="C13" s="167">
        <v>15488</v>
      </c>
      <c r="D13" s="168" t="s">
        <v>81</v>
      </c>
      <c r="E13" s="169" t="s">
        <v>82</v>
      </c>
      <c r="F13" s="170">
        <v>14762.1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6" ht="12.75">
      <c r="A14" s="166">
        <v>6</v>
      </c>
      <c r="B14" s="167" t="s">
        <v>80</v>
      </c>
      <c r="C14" s="167">
        <v>15490</v>
      </c>
      <c r="D14" s="168" t="s">
        <v>81</v>
      </c>
      <c r="E14" s="169" t="s">
        <v>82</v>
      </c>
      <c r="F14" s="170">
        <v>14762.1</v>
      </c>
    </row>
    <row r="15" spans="1:6" ht="12.75">
      <c r="A15" s="166">
        <v>7</v>
      </c>
      <c r="B15" s="167" t="s">
        <v>80</v>
      </c>
      <c r="C15" s="167">
        <v>15492</v>
      </c>
      <c r="D15" s="168" t="s">
        <v>81</v>
      </c>
      <c r="E15" s="169" t="s">
        <v>82</v>
      </c>
      <c r="F15" s="170">
        <v>14762.1</v>
      </c>
    </row>
    <row r="16" spans="1:6" ht="12.75">
      <c r="A16" s="166">
        <v>8</v>
      </c>
      <c r="B16" s="167" t="s">
        <v>80</v>
      </c>
      <c r="C16" s="167">
        <v>15491</v>
      </c>
      <c r="D16" s="168" t="s">
        <v>81</v>
      </c>
      <c r="E16" s="169" t="s">
        <v>82</v>
      </c>
      <c r="F16" s="170">
        <v>14762.1</v>
      </c>
    </row>
    <row r="17" spans="1:6" ht="12.75">
      <c r="A17" s="166">
        <v>9</v>
      </c>
      <c r="B17" s="167" t="s">
        <v>80</v>
      </c>
      <c r="C17" s="167">
        <v>15489</v>
      </c>
      <c r="D17" s="168" t="s">
        <v>81</v>
      </c>
      <c r="E17" s="169" t="s">
        <v>82</v>
      </c>
      <c r="F17" s="170">
        <v>14762.1</v>
      </c>
    </row>
    <row r="18" spans="1:6" ht="12.75">
      <c r="A18" s="166">
        <v>10</v>
      </c>
      <c r="B18" s="167" t="s">
        <v>80</v>
      </c>
      <c r="C18" s="167">
        <v>15487</v>
      </c>
      <c r="D18" s="168" t="s">
        <v>81</v>
      </c>
      <c r="E18" s="169" t="s">
        <v>82</v>
      </c>
      <c r="F18" s="170">
        <v>4428.63</v>
      </c>
    </row>
    <row r="19" spans="1:6" ht="12.75">
      <c r="A19" s="166">
        <v>11</v>
      </c>
      <c r="B19" s="167" t="s">
        <v>68</v>
      </c>
      <c r="C19" s="167">
        <v>1413</v>
      </c>
      <c r="D19" s="168" t="s">
        <v>81</v>
      </c>
      <c r="E19" s="169" t="s">
        <v>82</v>
      </c>
      <c r="F19" s="170">
        <v>55642.94</v>
      </c>
    </row>
    <row r="20" spans="1:6" ht="12.75">
      <c r="A20" s="166">
        <v>12</v>
      </c>
      <c r="B20" s="167" t="s">
        <v>68</v>
      </c>
      <c r="C20" s="167">
        <v>1415</v>
      </c>
      <c r="D20" s="168" t="s">
        <v>81</v>
      </c>
      <c r="E20" s="169" t="s">
        <v>82</v>
      </c>
      <c r="F20" s="170">
        <v>98690.96</v>
      </c>
    </row>
    <row r="21" spans="1:6" ht="12.75">
      <c r="A21" s="166">
        <v>16</v>
      </c>
      <c r="B21" s="167" t="s">
        <v>68</v>
      </c>
      <c r="C21" s="167">
        <v>15523</v>
      </c>
      <c r="D21" s="168" t="s">
        <v>81</v>
      </c>
      <c r="E21" s="169" t="s">
        <v>82</v>
      </c>
      <c r="F21" s="170">
        <v>92.16</v>
      </c>
    </row>
    <row r="22" spans="1:6" ht="13.5" thickBot="1">
      <c r="A22" s="171">
        <v>14</v>
      </c>
      <c r="B22" s="172" t="s">
        <v>68</v>
      </c>
      <c r="C22" s="172">
        <v>1414</v>
      </c>
      <c r="D22" s="173" t="s">
        <v>78</v>
      </c>
      <c r="E22" s="174" t="s">
        <v>82</v>
      </c>
      <c r="F22" s="175">
        <v>3766.4</v>
      </c>
    </row>
    <row r="23" spans="1:6" ht="16.5" customHeight="1" thickBot="1">
      <c r="A23" s="176" t="s">
        <v>5</v>
      </c>
      <c r="B23" s="162"/>
      <c r="C23" s="162"/>
      <c r="D23" s="162"/>
      <c r="E23" s="177"/>
      <c r="F23" s="178">
        <f>SUM(F9:F22)</f>
        <v>2691864.0700000008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2022-12-28T14:30:10Z</cp:lastPrinted>
  <dcterms:created xsi:type="dcterms:W3CDTF">2016-01-19T13:06:09Z</dcterms:created>
  <dcterms:modified xsi:type="dcterms:W3CDTF">2022-12-28T14:31:09Z</dcterms:modified>
  <cp:category/>
  <cp:version/>
  <cp:contentType/>
  <cp:contentStatus/>
</cp:coreProperties>
</file>