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<sst xmlns="http://schemas.openxmlformats.org/spreadsheetml/2006/main" count="534" uniqueCount="152">
  <si>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</si>
  <si>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</si>
  <si>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</si>
  <si>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</si>
  <si>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</si>
  <si>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</si>
  <si>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</si>
  <si>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</si>
  <si>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</si>
  <si>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</si>
  <si>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</si>
  <si>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</si>
  <si>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</si>
  <si>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</si>
  <si>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</si>
  <si>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</si>
  <si>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</si>
  <si>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</si>
  <si>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</si>
  <si>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</si>
  <si>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</si>
  <si>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</si>
  <si>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</si>
  <si>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</si>
  <si>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</si>
  <si>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</si>
  <si>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</si>
  <si>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</si>
  <si>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</si>
  <si>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</si>
  <si>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</si>
  <si>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</si>
  <si>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</si>
  <si>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</si>
  <si>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</si>
  <si>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</si>
  <si>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</si>
  <si>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</si>
  <si>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</si>
  <si>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</si>
  <si>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</si>
  <si>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</si>
  <si>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</si>
  <si>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</si>
  <si>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</si>
  <si>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</si>
  <si>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</si>
  <si>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</si>
  <si>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</si>
  <si>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</si>
  <si>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</si>
  <si>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</si>
  <si>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</si>
  <si>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</si>
  <si>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</si>
  <si>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</si>
  <si>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</si>
  <si>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</si>
  <si>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</si>
  <si>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</si>
  <si>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</si>
  <si>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</si>
  <si>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</si>
  <si>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</si>
  <si>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</si>
  <si>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</si>
  <si>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</si>
  <si>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</si>
  <si>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</si>
  <si>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</si>
  <si>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</si>
  <si>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</si>
  <si>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</si>
  <si>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</si>
  <si>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</si>
  <si>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</si>
  <si>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</si>
  <si>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01.04.2022</t>
  </si>
  <si>
    <t>BIROU EXPERTIZE</t>
  </si>
  <si>
    <t>onorariu expertize dosar 1414/208/2021</t>
  </si>
  <si>
    <t>onorariu expertize dosar 7065/291/2019</t>
  </si>
  <si>
    <t>onorariu expertize dosar 1618/310/2021</t>
  </si>
  <si>
    <t>04.04.2022</t>
  </si>
  <si>
    <t>onorariu expertize dosar 4164/236/2021</t>
  </si>
  <si>
    <t>06.04.2022</t>
  </si>
  <si>
    <t>onorariu expertize dosar 4965/290/2020</t>
  </si>
  <si>
    <t>08.04.2022</t>
  </si>
  <si>
    <t>onorariu expertize dosar 22664/281/2020</t>
  </si>
  <si>
    <t>onorariu expertize dosar 2794/111/2021</t>
  </si>
  <si>
    <t>onorariu expertize dosar 10567/94/2018</t>
  </si>
  <si>
    <t>onorariu expertize dosar 313/241/2020</t>
  </si>
  <si>
    <t>onorariu expertize dosar 1384/114/2021</t>
  </si>
  <si>
    <t>PERSOANA JURIDICA</t>
  </si>
  <si>
    <t>daune interese dosar 19774/318/2019 DE 872/2021</t>
  </si>
  <si>
    <t>despagubire dosar 3068/118/2018</t>
  </si>
  <si>
    <t>despagubiri materiale dosar 3068/118/2018</t>
  </si>
  <si>
    <t>despagubire CEDO</t>
  </si>
  <si>
    <t>MF</t>
  </si>
  <si>
    <t>alimentare CEC – plata CEDO</t>
  </si>
  <si>
    <t>05.04.2022</t>
  </si>
  <si>
    <t>PERSOANA FIZICA</t>
  </si>
  <si>
    <t>07.04.2022</t>
  </si>
  <si>
    <t>04,04,2022</t>
  </si>
  <si>
    <t>logika it solutions</t>
  </si>
  <si>
    <t>servicii</t>
  </si>
  <si>
    <t>bpt traduceri</t>
  </si>
  <si>
    <t>servicii traduceri</t>
  </si>
  <si>
    <t>05,04,2022</t>
  </si>
  <si>
    <t>rubin</t>
  </si>
  <si>
    <t>stampile</t>
  </si>
  <si>
    <t>mf</t>
  </si>
  <si>
    <t>marja</t>
  </si>
  <si>
    <t>06,04,2022</t>
  </si>
  <si>
    <t>dgrfp brasov</t>
  </si>
  <si>
    <t>salubritate</t>
  </si>
  <si>
    <t>dgrf brasov</t>
  </si>
  <si>
    <t>serv telecomunicatii</t>
  </si>
  <si>
    <t>pf</t>
  </si>
  <si>
    <t>ch transport</t>
  </si>
  <si>
    <t>inter broker de asigurare</t>
  </si>
  <si>
    <t>polita</t>
  </si>
  <si>
    <t>monitorul oficial</t>
  </si>
  <si>
    <t>abonament</t>
  </si>
  <si>
    <t>08,04,2022</t>
  </si>
  <si>
    <t>en el</t>
  </si>
  <si>
    <t>dgrfp bucuresti</t>
  </si>
  <si>
    <t>omnitech</t>
  </si>
  <si>
    <t>protehnic</t>
  </si>
  <si>
    <t>la fantana</t>
  </si>
  <si>
    <t>servicii protocol</t>
  </si>
  <si>
    <t>compania nationala aeroporturi</t>
  </si>
  <si>
    <t>publicare anunt concurs</t>
  </si>
  <si>
    <t xml:space="preserve">publicare </t>
  </si>
  <si>
    <t>cheltuieli judecata</t>
  </si>
  <si>
    <t>BUGET DE STAT</t>
  </si>
  <si>
    <t>cheltuieli judiciare</t>
  </si>
  <si>
    <t xml:space="preserve">MFP </t>
  </si>
  <si>
    <t xml:space="preserve">ALIM cont -plata chelt jud </t>
  </si>
  <si>
    <t xml:space="preserve">onorariu curator </t>
  </si>
  <si>
    <t>cheltuieli fotocopiere</t>
  </si>
  <si>
    <t>cheltuieli judecata si executare</t>
  </si>
  <si>
    <t>cheltuieli executare</t>
  </si>
  <si>
    <t xml:space="preserve">cheltuieli judecata </t>
  </si>
  <si>
    <t>plata fact serv asistenta juridica</t>
  </si>
  <si>
    <t>OP 3893</t>
  </si>
  <si>
    <t>ACHIZITIE SERVICII ORGANIZARE EVENIMENTE - PROIECT SIPOCA 449 - 58.02.01</t>
  </si>
  <si>
    <t>ABC EVENTS INTERNATIONAL</t>
  </si>
  <si>
    <t>OP 3894</t>
  </si>
  <si>
    <t>ACHIZITIE SERVICII ORGANIZARE EVENIMENTE - PROIECT SIPOCA 449 - 58.02.02</t>
  </si>
  <si>
    <t>ASPAAS</t>
  </si>
  <si>
    <t>4-8 aprilie 2022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</si>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</sst>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7" xfId="0" applyNumberForma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5" xfId="0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47" xfId="0" applyFon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Font="1" applyBorder="1" applyAlignment="1">
      <alignment/>
    </xf>
    <xf numFmtId="14" fontId="19" fillId="0" borderId="47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6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168" fontId="0" fillId="0" borderId="5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14" fontId="0" fillId="0" borderId="5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171" fontId="25" fillId="0" borderId="57" xfId="57" applyNumberFormat="1" applyFont="1" applyFill="1" applyBorder="1" applyAlignment="1">
      <alignment horizontal="left"/>
      <protection/>
    </xf>
    <xf numFmtId="0" fontId="25" fillId="0" borderId="58" xfId="57" applyFont="1" applyFill="1" applyBorder="1" applyAlignment="1">
      <alignment horizontal="left"/>
      <protection/>
    </xf>
    <xf numFmtId="0" fontId="25" fillId="0" borderId="58" xfId="57" applyFont="1" applyFill="1" applyBorder="1" applyAlignment="1">
      <alignment horizontal="left" wrapText="1"/>
      <protection/>
    </xf>
    <xf numFmtId="0" fontId="25" fillId="0" borderId="58" xfId="57" applyFont="1" applyFill="1" applyBorder="1" applyAlignment="1">
      <alignment horizontal="center" wrapText="1"/>
      <protection/>
    </xf>
    <xf numFmtId="4" fontId="25" fillId="0" borderId="59" xfId="57" applyNumberFormat="1" applyFont="1" applyFill="1" applyBorder="1" applyAlignment="1">
      <alignment horizontal="right"/>
      <protection/>
    </xf>
    <xf numFmtId="166" fontId="14" fillId="0" borderId="19" xfId="57" applyNumberFormat="1" applyFont="1" applyBorder="1" applyAlignment="1">
      <alignment horizontal="center"/>
      <protection/>
    </xf>
    <xf numFmtId="0" fontId="14" fillId="0" borderId="20" xfId="57" applyFont="1" applyBorder="1" applyAlignment="1">
      <alignment horizontal="center"/>
      <protection/>
    </xf>
    <xf numFmtId="4" fontId="14" fillId="0" borderId="21" xfId="57" applyNumberFormat="1" applyFont="1" applyBorder="1" applyAlignment="1">
      <alignment horizontal="center"/>
      <protection/>
    </xf>
    <xf numFmtId="0" fontId="25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horizontal="center" wrapText="1"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justify"/>
    </xf>
    <xf numFmtId="14" fontId="27" fillId="25" borderId="13" xfId="0" applyNumberFormat="1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wrapText="1"/>
    </xf>
    <xf numFmtId="0" fontId="26" fillId="0" borderId="14" xfId="62" applyFont="1" applyFill="1" applyBorder="1" applyAlignment="1">
      <alignment horizontal="center"/>
      <protection/>
    </xf>
    <xf numFmtId="169" fontId="26" fillId="0" borderId="15" xfId="0" applyNumberFormat="1" applyFont="1" applyBorder="1" applyAlignment="1">
      <alignment/>
    </xf>
    <xf numFmtId="43" fontId="27" fillId="25" borderId="15" xfId="0" applyNumberFormat="1" applyFont="1" applyFill="1" applyBorder="1" applyAlignment="1">
      <alignment horizontal="right" vertical="center" wrapText="1"/>
    </xf>
    <xf numFmtId="0" fontId="26" fillId="0" borderId="60" xfId="62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justify"/>
    </xf>
    <xf numFmtId="169" fontId="26" fillId="0" borderId="50" xfId="0" applyNumberFormat="1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14" fontId="27" fillId="25" borderId="20" xfId="0" applyNumberFormat="1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left" vertical="center" wrapText="1"/>
    </xf>
    <xf numFmtId="43" fontId="27" fillId="25" borderId="21" xfId="0" applyNumberFormat="1" applyFont="1" applyFill="1" applyBorder="1" applyAlignment="1">
      <alignment horizontal="right" vertical="center" wrapText="1"/>
    </xf>
    <xf numFmtId="0" fontId="28" fillId="25" borderId="16" xfId="0" applyFont="1" applyFill="1" applyBorder="1" applyAlignment="1">
      <alignment horizontal="center" vertical="center" wrapText="1"/>
    </xf>
    <xf numFmtId="14" fontId="29" fillId="25" borderId="17" xfId="0" applyNumberFormat="1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43" fontId="29" fillId="25" borderId="18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8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6" fillId="0" borderId="58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57" xfId="59" applyFont="1" applyFill="1" applyBorder="1" applyAlignment="1">
      <alignment horizontal="center"/>
      <protection/>
    </xf>
    <xf numFmtId="169" fontId="25" fillId="0" borderId="59" xfId="0" applyNumberFormat="1" applyFont="1" applyBorder="1" applyAlignment="1">
      <alignment/>
    </xf>
    <xf numFmtId="0" fontId="26" fillId="0" borderId="62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6" fillId="0" borderId="63" xfId="59" applyFont="1" applyFill="1" applyBorder="1" applyAlignment="1">
      <alignment horizontal="center"/>
      <protection/>
    </xf>
    <xf numFmtId="0" fontId="26" fillId="0" borderId="63" xfId="0" applyFont="1" applyBorder="1" applyAlignment="1">
      <alignment horizontal="justify"/>
    </xf>
    <xf numFmtId="169" fontId="25" fillId="0" borderId="64" xfId="0" applyNumberFormat="1" applyFont="1" applyBorder="1" applyAlignment="1">
      <alignment/>
    </xf>
    <xf numFmtId="0" fontId="30" fillId="0" borderId="65" xfId="61" applyFont="1" applyFill="1" applyBorder="1" applyAlignment="1">
      <alignment/>
      <protection/>
    </xf>
    <xf numFmtId="0" fontId="26" fillId="0" borderId="66" xfId="61" applyFont="1" applyFill="1" applyBorder="1" applyAlignment="1">
      <alignment/>
      <protection/>
    </xf>
    <xf numFmtId="0" fontId="26" fillId="0" borderId="66" xfId="0" applyFont="1" applyBorder="1" applyAlignment="1">
      <alignment/>
    </xf>
    <xf numFmtId="169" fontId="28" fillId="0" borderId="67" xfId="61" applyNumberFormat="1" applyFont="1" applyFill="1" applyBorder="1" applyAlignment="1">
      <alignment horizontal="right"/>
      <protection/>
    </xf>
    <xf numFmtId="0" fontId="0" fillId="0" borderId="68" xfId="0" applyBorder="1" applyAlignment="1">
      <alignment horizontal="center"/>
    </xf>
    <xf numFmtId="164" fontId="0" fillId="0" borderId="69" xfId="42" applyFont="1" applyFill="1" applyBorder="1" applyAlignment="1" applyProtection="1">
      <alignment/>
      <protection/>
    </xf>
    <xf numFmtId="0" fontId="0" fillId="0" borderId="70" xfId="0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  <xf numFmtId="0" fontId="0" fillId="0" borderId="70" xfId="0" applyFill="1" applyBorder="1" applyAlignment="1">
      <alignment horizontal="center"/>
    </xf>
    <xf numFmtId="0" fontId="0" fillId="0" borderId="48" xfId="0" applyBorder="1" applyAlignment="1">
      <alignment horizontal="center"/>
    </xf>
    <xf numFmtId="164" fontId="0" fillId="0" borderId="45" xfId="42" applyFont="1" applyFill="1" applyBorder="1" applyAlignment="1" applyProtection="1">
      <alignment/>
      <protection/>
    </xf>
    <xf numFmtId="164" fontId="0" fillId="0" borderId="39" xfId="0" applyNumberFormat="1" applyBorder="1" applyAlignment="1">
      <alignment/>
    </xf>
    <xf numFmtId="170" fontId="25" fillId="0" borderId="14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3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30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27</v>
      </c>
      <c r="E6" s="58" t="s">
        <v>150</v>
      </c>
      <c r="F6" s="2"/>
    </row>
    <row r="7" spans="2:4" ht="13.5" thickBot="1">
      <c r="B7" s="1"/>
      <c r="C7" s="1"/>
      <c r="D7" s="1"/>
    </row>
    <row r="8" spans="1:5" ht="12.75">
      <c r="A8" s="21"/>
      <c r="B8" s="22" t="s">
        <v>2</v>
      </c>
      <c r="C8" s="22" t="s">
        <v>3</v>
      </c>
      <c r="D8" s="22" t="s">
        <v>24</v>
      </c>
      <c r="E8" s="23" t="s">
        <v>4</v>
      </c>
    </row>
    <row r="9" spans="1:8" ht="12.75" customHeight="1">
      <c r="A9" s="95" t="s">
        <v>34</v>
      </c>
      <c r="B9" s="59"/>
      <c r="C9" s="59"/>
      <c r="D9" s="60">
        <v>41524790</v>
      </c>
      <c r="E9" s="96"/>
      <c r="F9" s="57"/>
      <c r="G9" s="57"/>
      <c r="H9" s="57"/>
    </row>
    <row r="10" spans="1:8" ht="12.75">
      <c r="A10" s="97" t="s">
        <v>35</v>
      </c>
      <c r="B10" s="82" t="s">
        <v>36</v>
      </c>
      <c r="C10" s="83">
        <v>7</v>
      </c>
      <c r="D10" s="62">
        <v>13788851</v>
      </c>
      <c r="E10" s="98"/>
      <c r="F10" s="57"/>
      <c r="G10" s="57"/>
      <c r="H10" s="57"/>
    </row>
    <row r="11" spans="1:8" ht="12.75">
      <c r="A11" s="97"/>
      <c r="B11" s="82"/>
      <c r="C11" s="83">
        <v>8</v>
      </c>
      <c r="D11" s="62">
        <v>192459</v>
      </c>
      <c r="E11" s="98"/>
      <c r="F11" s="57"/>
      <c r="G11" s="57"/>
      <c r="H11" s="57"/>
    </row>
    <row r="12" spans="1:8" ht="12.75">
      <c r="A12" s="97"/>
      <c r="B12" s="82"/>
      <c r="C12" s="83"/>
      <c r="D12" s="62"/>
      <c r="E12" s="98"/>
      <c r="F12" s="57"/>
      <c r="G12" s="57"/>
      <c r="H12" s="57"/>
    </row>
    <row r="13" spans="1:8" ht="13.5" thickBot="1">
      <c r="A13" s="99" t="s">
        <v>37</v>
      </c>
      <c r="B13" s="84"/>
      <c r="C13" s="85"/>
      <c r="D13" s="63">
        <f>SUM(D9:D12)</f>
        <v>55506100</v>
      </c>
      <c r="E13" s="100"/>
      <c r="F13" s="57"/>
      <c r="G13" s="57"/>
      <c r="H13" s="57"/>
    </row>
    <row r="14" spans="1:8" ht="12.75">
      <c r="A14" s="101" t="s">
        <v>38</v>
      </c>
      <c r="B14" s="86"/>
      <c r="C14" s="87"/>
      <c r="D14" s="62">
        <v>3706464</v>
      </c>
      <c r="E14" s="102"/>
      <c r="F14" s="57"/>
      <c r="G14" s="57"/>
      <c r="H14" s="57"/>
    </row>
    <row r="15" spans="1:8" ht="12.75">
      <c r="A15" s="103" t="s">
        <v>39</v>
      </c>
      <c r="B15" s="82" t="s">
        <v>36</v>
      </c>
      <c r="C15" s="83">
        <v>7</v>
      </c>
      <c r="D15" s="104">
        <v>1591931</v>
      </c>
      <c r="E15" s="98"/>
      <c r="F15" s="57"/>
      <c r="G15" s="57"/>
      <c r="H15" s="57"/>
    </row>
    <row r="16" spans="1:8" ht="12.75">
      <c r="A16" s="103"/>
      <c r="B16" s="83"/>
      <c r="C16" s="83">
        <v>8</v>
      </c>
      <c r="D16" s="64">
        <v>28194</v>
      </c>
      <c r="E16" s="98"/>
      <c r="F16" s="57"/>
      <c r="G16" s="57"/>
      <c r="H16" s="57"/>
    </row>
    <row r="17" spans="1:8" ht="12.75">
      <c r="A17" s="105"/>
      <c r="B17" s="88"/>
      <c r="C17" s="88"/>
      <c r="D17" s="66"/>
      <c r="E17" s="106"/>
      <c r="F17" s="57"/>
      <c r="G17" s="57"/>
      <c r="H17" s="57"/>
    </row>
    <row r="18" spans="1:8" ht="13.5" thickBot="1">
      <c r="A18" s="99" t="s">
        <v>40</v>
      </c>
      <c r="B18" s="85"/>
      <c r="C18" s="85"/>
      <c r="D18" s="63">
        <f>SUM(D14:D17)</f>
        <v>5326589</v>
      </c>
      <c r="E18" s="100"/>
      <c r="F18" s="57"/>
      <c r="G18" s="57"/>
      <c r="H18" s="57"/>
    </row>
    <row r="19" spans="1:8" ht="12.75">
      <c r="A19" s="101" t="s">
        <v>41</v>
      </c>
      <c r="B19" s="86"/>
      <c r="C19" s="87"/>
      <c r="D19" s="67">
        <v>164857</v>
      </c>
      <c r="E19" s="102"/>
      <c r="F19" s="57"/>
      <c r="G19" s="57"/>
      <c r="H19" s="57"/>
    </row>
    <row r="20" spans="1:8" ht="12.75">
      <c r="A20" s="103" t="s">
        <v>42</v>
      </c>
      <c r="B20" s="82"/>
      <c r="C20" s="83"/>
      <c r="D20" s="62"/>
      <c r="E20" s="98"/>
      <c r="F20" s="57"/>
      <c r="G20" s="57"/>
      <c r="H20" s="57"/>
    </row>
    <row r="21" spans="1:8" ht="12.75">
      <c r="A21" s="105"/>
      <c r="B21" s="88"/>
      <c r="C21" s="88"/>
      <c r="D21" s="68"/>
      <c r="E21" s="106"/>
      <c r="F21" s="57"/>
      <c r="G21" s="57"/>
      <c r="H21" s="57"/>
    </row>
    <row r="22" spans="1:8" ht="13.5" thickBot="1">
      <c r="A22" s="99" t="s">
        <v>43</v>
      </c>
      <c r="B22" s="85"/>
      <c r="C22" s="85"/>
      <c r="D22" s="63">
        <f>SUM(D19:D21)</f>
        <v>164857</v>
      </c>
      <c r="E22" s="100"/>
      <c r="F22" s="57"/>
      <c r="G22" s="57"/>
      <c r="H22" s="57"/>
    </row>
    <row r="23" spans="1:8" ht="12.75">
      <c r="A23" s="107" t="s">
        <v>44</v>
      </c>
      <c r="B23" s="89"/>
      <c r="C23" s="89"/>
      <c r="D23" s="69">
        <v>491685</v>
      </c>
      <c r="E23" s="108"/>
      <c r="F23" s="70"/>
      <c r="G23" s="57"/>
      <c r="H23" s="57"/>
    </row>
    <row r="24" spans="1:8" ht="12.75">
      <c r="A24" s="103" t="s">
        <v>45</v>
      </c>
      <c r="B24" s="82" t="s">
        <v>36</v>
      </c>
      <c r="C24" s="90">
        <v>7</v>
      </c>
      <c r="D24" s="104">
        <v>158228</v>
      </c>
      <c r="E24" s="98"/>
      <c r="F24" s="70"/>
      <c r="G24" s="57"/>
      <c r="H24" s="57"/>
    </row>
    <row r="25" spans="1:8" ht="12" customHeight="1">
      <c r="A25" s="105"/>
      <c r="B25" s="91"/>
      <c r="C25" s="91"/>
      <c r="D25" s="66"/>
      <c r="E25" s="106"/>
      <c r="F25" s="70"/>
      <c r="G25" s="57"/>
      <c r="H25" s="57"/>
    </row>
    <row r="26" spans="1:8" ht="13.5" thickBot="1">
      <c r="A26" s="99" t="s">
        <v>46</v>
      </c>
      <c r="B26" s="93"/>
      <c r="C26" s="93"/>
      <c r="D26" s="63">
        <f>SUM(D23:D25)</f>
        <v>649913</v>
      </c>
      <c r="E26" s="100"/>
      <c r="F26" s="70"/>
      <c r="G26" s="57"/>
      <c r="H26" s="57"/>
    </row>
    <row r="27" spans="1:8" ht="12.75">
      <c r="A27" s="107" t="s">
        <v>47</v>
      </c>
      <c r="B27" s="91"/>
      <c r="C27" s="91"/>
      <c r="D27" s="68">
        <v>83455</v>
      </c>
      <c r="E27" s="106"/>
      <c r="F27" s="70"/>
      <c r="G27" s="57"/>
      <c r="H27" s="57"/>
    </row>
    <row r="28" spans="1:8" ht="12.75">
      <c r="A28" s="105" t="s">
        <v>48</v>
      </c>
      <c r="B28" s="82"/>
      <c r="C28" s="83"/>
      <c r="D28" s="62"/>
      <c r="E28" s="98"/>
      <c r="F28" s="70"/>
      <c r="G28" s="57"/>
      <c r="H28" s="57"/>
    </row>
    <row r="29" spans="1:8" ht="12.75">
      <c r="A29" s="105"/>
      <c r="B29" s="91"/>
      <c r="C29" s="91"/>
      <c r="D29" s="68"/>
      <c r="E29" s="106"/>
      <c r="F29" s="70"/>
      <c r="G29" s="57"/>
      <c r="H29" s="57"/>
    </row>
    <row r="30" spans="1:8" ht="13.5" thickBot="1">
      <c r="A30" s="99" t="s">
        <v>49</v>
      </c>
      <c r="B30" s="93"/>
      <c r="C30" s="93"/>
      <c r="D30" s="63">
        <f>SUM(D27:D29)</f>
        <v>83455</v>
      </c>
      <c r="E30" s="100"/>
      <c r="F30" s="70"/>
      <c r="G30" s="57"/>
      <c r="H30" s="57"/>
    </row>
    <row r="31" spans="1:8" ht="12.75">
      <c r="A31" s="109" t="s">
        <v>50</v>
      </c>
      <c r="B31" s="89"/>
      <c r="C31" s="89"/>
      <c r="D31" s="62">
        <v>106290</v>
      </c>
      <c r="E31" s="110"/>
      <c r="F31" s="70"/>
      <c r="G31" s="57"/>
      <c r="H31" s="57"/>
    </row>
    <row r="32" spans="1:8" ht="12.75">
      <c r="A32" s="103" t="s">
        <v>51</v>
      </c>
      <c r="B32" s="82" t="s">
        <v>36</v>
      </c>
      <c r="C32" s="91">
        <v>6</v>
      </c>
      <c r="D32" s="57">
        <v>500</v>
      </c>
      <c r="E32" s="98"/>
      <c r="F32" s="70"/>
      <c r="G32" s="57"/>
      <c r="H32" s="57"/>
    </row>
    <row r="33" spans="1:8" ht="12.75">
      <c r="A33" s="111"/>
      <c r="B33" s="83"/>
      <c r="C33" s="94"/>
      <c r="D33" s="62"/>
      <c r="E33" s="98"/>
      <c r="F33" s="70"/>
      <c r="G33" s="57"/>
      <c r="H33" s="57"/>
    </row>
    <row r="34" spans="1:8" ht="13.5" thickBot="1">
      <c r="A34" s="112" t="s">
        <v>52</v>
      </c>
      <c r="B34" s="93"/>
      <c r="C34" s="93"/>
      <c r="D34" s="63">
        <f>SUM(D31:D33)</f>
        <v>106790</v>
      </c>
      <c r="E34" s="113"/>
      <c r="F34" s="70"/>
      <c r="G34" s="57"/>
      <c r="H34" s="57"/>
    </row>
    <row r="35" spans="1:8" ht="12.75">
      <c r="A35" s="107" t="s">
        <v>53</v>
      </c>
      <c r="B35" s="89"/>
      <c r="C35" s="89"/>
      <c r="D35" s="69">
        <v>1352772</v>
      </c>
      <c r="E35" s="108"/>
      <c r="F35" s="70"/>
      <c r="G35" s="57"/>
      <c r="H35" s="57"/>
    </row>
    <row r="36" spans="1:8" ht="12.75">
      <c r="A36" s="114" t="s">
        <v>54</v>
      </c>
      <c r="B36" s="82" t="s">
        <v>36</v>
      </c>
      <c r="C36" s="90">
        <v>7</v>
      </c>
      <c r="D36" s="104">
        <v>433743</v>
      </c>
      <c r="E36" s="98"/>
      <c r="F36" s="70"/>
      <c r="G36" s="57"/>
      <c r="H36" s="57"/>
    </row>
    <row r="37" spans="1:8" ht="12.75">
      <c r="A37" s="105"/>
      <c r="B37" s="91"/>
      <c r="C37" s="92">
        <v>8</v>
      </c>
      <c r="D37" s="71">
        <v>8462</v>
      </c>
      <c r="E37" s="98"/>
      <c r="F37" s="70"/>
      <c r="G37" s="57"/>
      <c r="H37" s="57"/>
    </row>
    <row r="38" spans="1:8" ht="12" customHeight="1">
      <c r="A38" s="105"/>
      <c r="B38" s="91"/>
      <c r="C38" s="91"/>
      <c r="D38" s="66"/>
      <c r="E38" s="106"/>
      <c r="F38" s="70"/>
      <c r="G38" s="57"/>
      <c r="H38" s="57"/>
    </row>
    <row r="39" spans="1:8" ht="13.5" thickBot="1">
      <c r="A39" s="99" t="s">
        <v>55</v>
      </c>
      <c r="B39" s="93"/>
      <c r="C39" s="93"/>
      <c r="D39" s="63">
        <f>SUM(D35:D38)</f>
        <v>1794977</v>
      </c>
      <c r="E39" s="100"/>
      <c r="F39" s="70"/>
      <c r="G39" s="57"/>
      <c r="H39" s="57"/>
    </row>
    <row r="40" spans="1:8" ht="12.75">
      <c r="A40" s="109" t="s">
        <v>56</v>
      </c>
      <c r="B40" s="89"/>
      <c r="C40" s="89"/>
      <c r="D40" s="62">
        <v>764656</v>
      </c>
      <c r="E40" s="110"/>
      <c r="F40" s="70"/>
      <c r="G40" s="57"/>
      <c r="H40" s="57"/>
    </row>
    <row r="41" spans="1:8" ht="12.75">
      <c r="A41" s="115" t="s">
        <v>57</v>
      </c>
      <c r="B41" s="82" t="s">
        <v>36</v>
      </c>
      <c r="C41" s="82">
        <v>7</v>
      </c>
      <c r="D41" s="104">
        <v>241977</v>
      </c>
      <c r="E41" s="98"/>
      <c r="F41" s="70"/>
      <c r="G41" s="57"/>
      <c r="H41" s="57"/>
    </row>
    <row r="42" spans="1:8" ht="12.75">
      <c r="A42" s="115"/>
      <c r="B42" s="82"/>
      <c r="C42" s="82">
        <v>8</v>
      </c>
      <c r="D42" s="64">
        <v>9680</v>
      </c>
      <c r="E42" s="98"/>
      <c r="F42" s="70"/>
      <c r="G42" s="57"/>
      <c r="H42" s="57"/>
    </row>
    <row r="43" spans="1:8" ht="12.75">
      <c r="A43" s="103"/>
      <c r="B43" s="91"/>
      <c r="C43" s="91"/>
      <c r="D43" s="66"/>
      <c r="E43" s="98"/>
      <c r="F43" s="70"/>
      <c r="G43" s="57"/>
      <c r="H43" s="57"/>
    </row>
    <row r="44" spans="1:8" ht="13.5" thickBot="1">
      <c r="A44" s="99" t="s">
        <v>58</v>
      </c>
      <c r="B44" s="93"/>
      <c r="C44" s="93"/>
      <c r="D44" s="63">
        <f>SUM(D40:D43)</f>
        <v>1016313</v>
      </c>
      <c r="E44" s="116"/>
      <c r="F44" s="70"/>
      <c r="G44" s="57"/>
      <c r="H44" s="57"/>
    </row>
    <row r="45" spans="1:8" ht="12.75">
      <c r="A45" s="109" t="s">
        <v>59</v>
      </c>
      <c r="B45" s="89"/>
      <c r="C45" s="89"/>
      <c r="D45" s="72">
        <v>5043</v>
      </c>
      <c r="E45" s="117"/>
      <c r="F45" s="70"/>
      <c r="G45" s="57"/>
      <c r="H45" s="57"/>
    </row>
    <row r="46" spans="1:8" ht="12.75">
      <c r="A46" s="118" t="s">
        <v>63</v>
      </c>
      <c r="B46" s="82"/>
      <c r="C46" s="82"/>
      <c r="D46" s="73"/>
      <c r="E46" s="119"/>
      <c r="F46" s="70"/>
      <c r="G46" s="57"/>
      <c r="H46" s="57"/>
    </row>
    <row r="47" spans="1:8" ht="12.75">
      <c r="A47" s="105"/>
      <c r="B47" s="91"/>
      <c r="C47" s="91"/>
      <c r="D47" s="73"/>
      <c r="E47" s="119"/>
      <c r="F47" s="70"/>
      <c r="G47" s="57"/>
      <c r="H47" s="57"/>
    </row>
    <row r="48" spans="1:8" ht="13.5" thickBot="1">
      <c r="A48" s="99" t="s">
        <v>64</v>
      </c>
      <c r="B48" s="93"/>
      <c r="C48" s="93"/>
      <c r="D48" s="74">
        <f>SUM(D45:D47)</f>
        <v>5043</v>
      </c>
      <c r="E48" s="120"/>
      <c r="F48" s="70"/>
      <c r="G48" s="57"/>
      <c r="H48" s="57"/>
    </row>
    <row r="49" spans="1:8" ht="12.75">
      <c r="A49" s="109" t="s">
        <v>60</v>
      </c>
      <c r="B49" s="89"/>
      <c r="C49" s="89"/>
      <c r="D49" s="72">
        <v>160</v>
      </c>
      <c r="E49" s="117"/>
      <c r="F49" s="70"/>
      <c r="G49" s="57"/>
      <c r="H49" s="57"/>
    </row>
    <row r="50" spans="1:8" ht="12.75">
      <c r="A50" s="118" t="s">
        <v>65</v>
      </c>
      <c r="B50" s="82"/>
      <c r="C50" s="82"/>
      <c r="D50" s="73"/>
      <c r="E50" s="119"/>
      <c r="F50" s="70"/>
      <c r="G50" s="57"/>
      <c r="H50" s="57"/>
    </row>
    <row r="51" spans="1:8" ht="12.75">
      <c r="A51" s="105"/>
      <c r="B51" s="91"/>
      <c r="C51" s="91"/>
      <c r="D51" s="73"/>
      <c r="E51" s="119"/>
      <c r="F51" s="70"/>
      <c r="G51" s="57"/>
      <c r="H51" s="57"/>
    </row>
    <row r="52" spans="1:8" ht="13.5" thickBot="1">
      <c r="A52" s="99" t="s">
        <v>66</v>
      </c>
      <c r="B52" s="93"/>
      <c r="C52" s="93"/>
      <c r="D52" s="74">
        <f>SUM(D49:D51)</f>
        <v>160</v>
      </c>
      <c r="E52" s="120"/>
      <c r="F52" s="70"/>
      <c r="G52" s="57"/>
      <c r="H52" s="57"/>
    </row>
    <row r="53" spans="1:8" ht="12.75">
      <c r="A53" s="109" t="s">
        <v>61</v>
      </c>
      <c r="B53" s="89"/>
      <c r="C53" s="89"/>
      <c r="D53" s="72">
        <v>1660</v>
      </c>
      <c r="E53" s="117"/>
      <c r="F53" s="70"/>
      <c r="G53" s="57"/>
      <c r="H53" s="57"/>
    </row>
    <row r="54" spans="1:8" ht="12.75">
      <c r="A54" s="118" t="s">
        <v>67</v>
      </c>
      <c r="B54" s="82"/>
      <c r="C54" s="82"/>
      <c r="D54" s="73"/>
      <c r="E54" s="119"/>
      <c r="F54" s="70"/>
      <c r="G54" s="57"/>
      <c r="H54" s="57"/>
    </row>
    <row r="55" spans="1:8" ht="12.75">
      <c r="A55" s="105"/>
      <c r="B55" s="91"/>
      <c r="C55" s="91"/>
      <c r="D55" s="73"/>
      <c r="E55" s="119"/>
      <c r="F55" s="70"/>
      <c r="G55" s="57"/>
      <c r="H55" s="57"/>
    </row>
    <row r="56" spans="1:8" ht="13.5" thickBot="1">
      <c r="A56" s="99" t="s">
        <v>66</v>
      </c>
      <c r="B56" s="93"/>
      <c r="C56" s="93"/>
      <c r="D56" s="74">
        <f>SUM(D53:D55)</f>
        <v>1660</v>
      </c>
      <c r="E56" s="120"/>
      <c r="F56" s="70"/>
      <c r="G56" s="57"/>
      <c r="H56" s="57"/>
    </row>
    <row r="57" spans="1:8" ht="12.75">
      <c r="A57" s="109" t="s">
        <v>62</v>
      </c>
      <c r="B57" s="89"/>
      <c r="C57" s="89"/>
      <c r="D57" s="72">
        <v>48</v>
      </c>
      <c r="E57" s="117"/>
      <c r="F57" s="70"/>
      <c r="G57" s="57"/>
      <c r="H57" s="57"/>
    </row>
    <row r="58" spans="1:8" ht="12.75">
      <c r="A58" s="118" t="s">
        <v>68</v>
      </c>
      <c r="B58" s="82"/>
      <c r="C58" s="82"/>
      <c r="D58" s="73"/>
      <c r="E58" s="119"/>
      <c r="F58" s="70"/>
      <c r="G58" s="57"/>
      <c r="H58" s="57"/>
    </row>
    <row r="59" spans="1:8" ht="12.75">
      <c r="A59" s="105"/>
      <c r="B59" s="91"/>
      <c r="C59" s="91"/>
      <c r="D59" s="73"/>
      <c r="E59" s="119"/>
      <c r="F59" s="70"/>
      <c r="G59" s="57"/>
      <c r="H59" s="57"/>
    </row>
    <row r="60" spans="1:8" ht="13.5" thickBot="1">
      <c r="A60" s="99"/>
      <c r="B60" s="93"/>
      <c r="C60" s="93"/>
      <c r="D60" s="74">
        <f>SUM(D57:D59)</f>
        <v>48</v>
      </c>
      <c r="E60" s="120"/>
      <c r="F60" s="70"/>
      <c r="G60" s="57"/>
      <c r="H60" s="57"/>
    </row>
    <row r="61" spans="1:8" ht="12.75">
      <c r="A61" s="109" t="s">
        <v>69</v>
      </c>
      <c r="B61" s="89"/>
      <c r="C61" s="89"/>
      <c r="D61" s="72">
        <v>271</v>
      </c>
      <c r="E61" s="117"/>
      <c r="F61" s="70"/>
      <c r="G61" s="57"/>
      <c r="H61" s="57"/>
    </row>
    <row r="62" spans="1:8" ht="12.75">
      <c r="A62" s="118" t="s">
        <v>70</v>
      </c>
      <c r="B62" s="82"/>
      <c r="C62" s="82"/>
      <c r="D62" s="73"/>
      <c r="E62" s="119"/>
      <c r="F62" s="70"/>
      <c r="G62" s="57"/>
      <c r="H62" s="57"/>
    </row>
    <row r="63" spans="1:8" ht="12.75">
      <c r="A63" s="105"/>
      <c r="B63" s="91"/>
      <c r="C63" s="91"/>
      <c r="D63" s="73"/>
      <c r="E63" s="119"/>
      <c r="F63" s="70"/>
      <c r="G63" s="57"/>
      <c r="H63" s="57"/>
    </row>
    <row r="64" spans="1:8" ht="13.5" thickBot="1">
      <c r="A64" s="99" t="s">
        <v>66</v>
      </c>
      <c r="B64" s="93"/>
      <c r="C64" s="93"/>
      <c r="D64" s="74">
        <f>SUM(D61:D63)</f>
        <v>271</v>
      </c>
      <c r="E64" s="120"/>
      <c r="F64" s="70"/>
      <c r="G64" s="57"/>
      <c r="H64" s="57"/>
    </row>
    <row r="65" spans="1:8" ht="12.75">
      <c r="A65" s="109" t="s">
        <v>71</v>
      </c>
      <c r="B65" s="89"/>
      <c r="C65" s="89"/>
      <c r="D65" s="75">
        <v>1083680</v>
      </c>
      <c r="E65" s="121"/>
      <c r="F65" s="70"/>
      <c r="G65" s="57"/>
      <c r="H65" s="57"/>
    </row>
    <row r="66" spans="1:5" ht="12.75">
      <c r="A66" s="118" t="s">
        <v>72</v>
      </c>
      <c r="B66" s="82" t="s">
        <v>36</v>
      </c>
      <c r="C66" s="82">
        <v>7</v>
      </c>
      <c r="D66" s="57">
        <v>365920</v>
      </c>
      <c r="E66" s="122"/>
    </row>
    <row r="67" spans="1:5" ht="12.75">
      <c r="A67" s="105"/>
      <c r="B67" s="91"/>
      <c r="C67" s="91"/>
      <c r="D67" s="68"/>
      <c r="E67" s="98"/>
    </row>
    <row r="68" spans="1:5" ht="13.5" thickBot="1">
      <c r="A68" s="99" t="s">
        <v>73</v>
      </c>
      <c r="B68" s="93"/>
      <c r="C68" s="93"/>
      <c r="D68" s="63">
        <f>SUM(D65:D67)</f>
        <v>1449600</v>
      </c>
      <c r="E68" s="113"/>
    </row>
    <row r="69" spans="1:5" ht="12.75">
      <c r="A69" s="109" t="s">
        <v>74</v>
      </c>
      <c r="B69" s="89"/>
      <c r="C69" s="89"/>
      <c r="D69" s="76">
        <v>355583</v>
      </c>
      <c r="E69" s="110"/>
    </row>
    <row r="70" spans="1:5" ht="12.75">
      <c r="A70" s="118" t="s">
        <v>75</v>
      </c>
      <c r="B70" s="82" t="s">
        <v>36</v>
      </c>
      <c r="C70" s="82">
        <v>7</v>
      </c>
      <c r="D70" s="104">
        <v>119544</v>
      </c>
      <c r="E70" s="98"/>
    </row>
    <row r="71" spans="1:5" ht="12.75">
      <c r="A71" s="105"/>
      <c r="B71" s="91"/>
      <c r="C71" s="91"/>
      <c r="D71" s="66"/>
      <c r="E71" s="98"/>
    </row>
    <row r="72" spans="1:5" ht="13.5" thickBot="1">
      <c r="A72" s="123" t="s">
        <v>76</v>
      </c>
      <c r="B72" s="124"/>
      <c r="C72" s="124"/>
      <c r="D72" s="125">
        <f>SUM(D69:D71)</f>
        <v>475127</v>
      </c>
      <c r="E72" s="1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7" sqref="A7:F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27</v>
      </c>
      <c r="E5" s="58" t="str">
        <f>personal!E6</f>
        <v>4-8 aprilie 2022</v>
      </c>
    </row>
    <row r="6" ht="13.5" thickBot="1"/>
    <row r="7" spans="1:6" ht="68.25" customHeight="1" thickBot="1">
      <c r="A7" s="31" t="s">
        <v>7</v>
      </c>
      <c r="B7" s="32" t="s">
        <v>8</v>
      </c>
      <c r="C7" s="33" t="s">
        <v>9</v>
      </c>
      <c r="D7" s="32" t="s">
        <v>10</v>
      </c>
      <c r="E7" s="32" t="s">
        <v>4</v>
      </c>
      <c r="F7" s="34" t="s">
        <v>24</v>
      </c>
    </row>
    <row r="8" spans="1:6" ht="12.75">
      <c r="A8" s="193">
        <v>1</v>
      </c>
      <c r="B8" s="127" t="s">
        <v>102</v>
      </c>
      <c r="C8" s="128">
        <v>3825</v>
      </c>
      <c r="D8" s="77" t="s">
        <v>103</v>
      </c>
      <c r="E8" s="77" t="s">
        <v>104</v>
      </c>
      <c r="F8" s="194">
        <v>32725</v>
      </c>
    </row>
    <row r="9" spans="1:6" ht="12.75">
      <c r="A9" s="195">
        <v>2</v>
      </c>
      <c r="B9" s="129" t="s">
        <v>102</v>
      </c>
      <c r="C9" s="83">
        <v>3824</v>
      </c>
      <c r="D9" s="61" t="s">
        <v>105</v>
      </c>
      <c r="E9" s="61" t="s">
        <v>106</v>
      </c>
      <c r="F9" s="196">
        <v>8692.95</v>
      </c>
    </row>
    <row r="10" spans="1:6" ht="12.75">
      <c r="A10" s="195">
        <v>3</v>
      </c>
      <c r="B10" s="130" t="s">
        <v>107</v>
      </c>
      <c r="C10" s="83">
        <v>3890</v>
      </c>
      <c r="D10" s="61" t="s">
        <v>108</v>
      </c>
      <c r="E10" s="61" t="s">
        <v>109</v>
      </c>
      <c r="F10" s="196">
        <v>378.42</v>
      </c>
    </row>
    <row r="11" spans="1:6" ht="12.75">
      <c r="A11" s="195">
        <v>4</v>
      </c>
      <c r="B11" s="129" t="s">
        <v>107</v>
      </c>
      <c r="C11" s="83">
        <v>3891</v>
      </c>
      <c r="D11" s="61" t="s">
        <v>110</v>
      </c>
      <c r="E11" s="61" t="s">
        <v>111</v>
      </c>
      <c r="F11" s="196">
        <v>223.22</v>
      </c>
    </row>
    <row r="12" spans="1:6" ht="12.75">
      <c r="A12" s="195">
        <v>5</v>
      </c>
      <c r="B12" s="130" t="s">
        <v>112</v>
      </c>
      <c r="C12" s="83">
        <v>3923</v>
      </c>
      <c r="D12" s="61" t="s">
        <v>113</v>
      </c>
      <c r="E12" s="61" t="s">
        <v>114</v>
      </c>
      <c r="F12" s="196">
        <v>111.42</v>
      </c>
    </row>
    <row r="13" spans="1:6" ht="12.75">
      <c r="A13" s="195">
        <v>6</v>
      </c>
      <c r="B13" s="129" t="s">
        <v>112</v>
      </c>
      <c r="C13" s="83">
        <v>3927</v>
      </c>
      <c r="D13" s="61" t="s">
        <v>115</v>
      </c>
      <c r="E13" s="61" t="s">
        <v>116</v>
      </c>
      <c r="F13" s="196">
        <v>165.9</v>
      </c>
    </row>
    <row r="14" spans="1:6" ht="12.75">
      <c r="A14" s="195">
        <v>7</v>
      </c>
      <c r="B14" s="129" t="s">
        <v>112</v>
      </c>
      <c r="C14" s="83">
        <v>3928</v>
      </c>
      <c r="D14" s="61" t="s">
        <v>113</v>
      </c>
      <c r="E14" s="61" t="s">
        <v>104</v>
      </c>
      <c r="F14" s="196">
        <v>2863.57</v>
      </c>
    </row>
    <row r="15" spans="1:6" ht="12.75">
      <c r="A15" s="195">
        <v>8</v>
      </c>
      <c r="B15" s="130" t="s">
        <v>112</v>
      </c>
      <c r="C15" s="83">
        <v>3922</v>
      </c>
      <c r="D15" s="61" t="s">
        <v>117</v>
      </c>
      <c r="E15" s="61" t="s">
        <v>118</v>
      </c>
      <c r="F15" s="196">
        <v>436.39</v>
      </c>
    </row>
    <row r="16" spans="1:6" ht="12.75">
      <c r="A16" s="195">
        <v>9</v>
      </c>
      <c r="B16" s="129" t="s">
        <v>112</v>
      </c>
      <c r="C16" s="83">
        <v>3908</v>
      </c>
      <c r="D16" s="61" t="s">
        <v>117</v>
      </c>
      <c r="E16" s="61" t="s">
        <v>118</v>
      </c>
      <c r="F16" s="196">
        <v>534.76</v>
      </c>
    </row>
    <row r="17" spans="1:6" ht="12.75">
      <c r="A17" s="197">
        <v>10</v>
      </c>
      <c r="B17" s="129" t="s">
        <v>112</v>
      </c>
      <c r="C17" s="131">
        <v>3924</v>
      </c>
      <c r="D17" s="78" t="s">
        <v>119</v>
      </c>
      <c r="E17" s="61" t="s">
        <v>120</v>
      </c>
      <c r="F17" s="196">
        <v>831.26</v>
      </c>
    </row>
    <row r="18" spans="1:6" ht="12.75">
      <c r="A18" s="198">
        <v>11</v>
      </c>
      <c r="B18" s="130" t="s">
        <v>112</v>
      </c>
      <c r="C18" s="88">
        <v>3925</v>
      </c>
      <c r="D18" s="65" t="s">
        <v>121</v>
      </c>
      <c r="E18" s="65" t="s">
        <v>122</v>
      </c>
      <c r="F18" s="199">
        <v>520.83</v>
      </c>
    </row>
    <row r="19" spans="1:6" ht="12.75">
      <c r="A19" s="195">
        <v>12</v>
      </c>
      <c r="B19" s="129" t="s">
        <v>123</v>
      </c>
      <c r="C19" s="83">
        <v>4946</v>
      </c>
      <c r="D19" s="61" t="s">
        <v>113</v>
      </c>
      <c r="E19" s="61" t="s">
        <v>124</v>
      </c>
      <c r="F19" s="196">
        <v>120148.26</v>
      </c>
    </row>
    <row r="20" spans="1:6" ht="12.75">
      <c r="A20" s="195">
        <v>13</v>
      </c>
      <c r="B20" s="129" t="s">
        <v>123</v>
      </c>
      <c r="C20" s="131">
        <v>4947</v>
      </c>
      <c r="D20" s="61" t="s">
        <v>125</v>
      </c>
      <c r="E20" s="61" t="s">
        <v>124</v>
      </c>
      <c r="F20" s="200">
        <v>2210.4</v>
      </c>
    </row>
    <row r="21" spans="1:6" ht="12.75">
      <c r="A21" s="195">
        <v>14</v>
      </c>
      <c r="B21" s="129" t="s">
        <v>123</v>
      </c>
      <c r="C21" s="83">
        <v>4937</v>
      </c>
      <c r="D21" s="61" t="s">
        <v>126</v>
      </c>
      <c r="E21" s="61" t="s">
        <v>104</v>
      </c>
      <c r="F21" s="196">
        <v>327.11</v>
      </c>
    </row>
    <row r="22" spans="1:6" ht="12.75">
      <c r="A22" s="195">
        <f aca="true" t="shared" si="0" ref="A22:A27">A21+1</f>
        <v>15</v>
      </c>
      <c r="B22" s="129" t="s">
        <v>123</v>
      </c>
      <c r="C22" s="83">
        <v>4943</v>
      </c>
      <c r="D22" s="61" t="s">
        <v>127</v>
      </c>
      <c r="E22" s="61" t="s">
        <v>104</v>
      </c>
      <c r="F22" s="196">
        <v>21202.37</v>
      </c>
    </row>
    <row r="23" spans="1:6" ht="12.75">
      <c r="A23" s="195">
        <f t="shared" si="0"/>
        <v>16</v>
      </c>
      <c r="B23" s="129" t="s">
        <v>123</v>
      </c>
      <c r="C23" s="83">
        <v>4938</v>
      </c>
      <c r="D23" s="61" t="s">
        <v>128</v>
      </c>
      <c r="E23" s="61" t="s">
        <v>129</v>
      </c>
      <c r="F23" s="196">
        <v>359.04</v>
      </c>
    </row>
    <row r="24" spans="1:6" ht="12.75">
      <c r="A24" s="195">
        <f t="shared" si="0"/>
        <v>17</v>
      </c>
      <c r="B24" s="129" t="s">
        <v>123</v>
      </c>
      <c r="C24" s="83">
        <v>4941</v>
      </c>
      <c r="D24" s="61" t="s">
        <v>130</v>
      </c>
      <c r="E24" s="61" t="s">
        <v>129</v>
      </c>
      <c r="F24" s="196">
        <v>600</v>
      </c>
    </row>
    <row r="25" spans="1:6" ht="12.75">
      <c r="A25" s="195">
        <f t="shared" si="0"/>
        <v>18</v>
      </c>
      <c r="B25" s="129" t="s">
        <v>123</v>
      </c>
      <c r="C25" s="83">
        <v>4942</v>
      </c>
      <c r="D25" s="61" t="s">
        <v>130</v>
      </c>
      <c r="E25" s="61" t="s">
        <v>129</v>
      </c>
      <c r="F25" s="196">
        <v>2503.06</v>
      </c>
    </row>
    <row r="26" spans="1:6" ht="12.75">
      <c r="A26" s="195">
        <f t="shared" si="0"/>
        <v>19</v>
      </c>
      <c r="B26" s="129" t="s">
        <v>123</v>
      </c>
      <c r="C26" s="83">
        <v>4939</v>
      </c>
      <c r="D26" s="61" t="s">
        <v>121</v>
      </c>
      <c r="E26" s="61" t="s">
        <v>131</v>
      </c>
      <c r="F26" s="196">
        <v>72.6</v>
      </c>
    </row>
    <row r="27" spans="1:6" ht="12.75">
      <c r="A27" s="195">
        <f t="shared" si="0"/>
        <v>20</v>
      </c>
      <c r="B27" s="129" t="s">
        <v>123</v>
      </c>
      <c r="C27" s="83">
        <v>4940</v>
      </c>
      <c r="D27" s="61" t="s">
        <v>121</v>
      </c>
      <c r="E27" s="61" t="s">
        <v>132</v>
      </c>
      <c r="F27" s="196">
        <v>5840</v>
      </c>
    </row>
    <row r="28" spans="1:6" ht="13.5" thickBot="1">
      <c r="A28" s="35"/>
      <c r="B28" s="36"/>
      <c r="C28" s="37"/>
      <c r="D28" s="37"/>
      <c r="E28" s="37"/>
      <c r="F28" s="38"/>
    </row>
    <row r="29" spans="1:6" ht="13.5" thickBot="1">
      <c r="A29" s="39"/>
      <c r="B29" s="40"/>
      <c r="C29" s="40"/>
      <c r="D29" s="40"/>
      <c r="E29" s="41" t="s">
        <v>11</v>
      </c>
      <c r="F29" s="42">
        <f>SUM(F8:F28)</f>
        <v>200746.55999999997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5" ht="15.75" customHeight="1">
      <c r="A3" s="79" t="s">
        <v>12</v>
      </c>
      <c r="B3" s="79"/>
      <c r="C3" s="79"/>
      <c r="D3" s="79"/>
      <c r="E3" s="13"/>
    </row>
    <row r="4" spans="1:4" ht="19.5" customHeight="1">
      <c r="A4" s="17" t="s">
        <v>13</v>
      </c>
      <c r="B4" s="17"/>
      <c r="C4" s="17"/>
      <c r="D4" s="17"/>
    </row>
    <row r="5" spans="1:4" ht="12.75">
      <c r="A5" s="18"/>
      <c r="B5" s="80"/>
      <c r="C5" s="80"/>
      <c r="D5" s="80"/>
    </row>
    <row r="6" spans="1:4" ht="12.75">
      <c r="A6" s="18"/>
      <c r="B6" s="20" t="s">
        <v>27</v>
      </c>
      <c r="C6" s="29" t="str">
        <f>personal!E6</f>
        <v>4-8 aprilie 2022</v>
      </c>
      <c r="D6" s="18"/>
    </row>
    <row r="7" ht="13.5" thickBot="1"/>
    <row r="8" spans="1:5" ht="27" customHeight="1" thickBot="1">
      <c r="A8" s="43" t="s">
        <v>14</v>
      </c>
      <c r="B8" s="44" t="s">
        <v>15</v>
      </c>
      <c r="C8" s="44" t="s">
        <v>16</v>
      </c>
      <c r="D8" s="44" t="s">
        <v>33</v>
      </c>
      <c r="E8" s="45" t="s">
        <v>17</v>
      </c>
    </row>
    <row r="9" spans="1:5" ht="33.75" customHeight="1">
      <c r="A9" s="132" t="s">
        <v>101</v>
      </c>
      <c r="B9" s="133">
        <v>4050</v>
      </c>
      <c r="C9" s="134" t="s">
        <v>151</v>
      </c>
      <c r="D9" s="135" t="s">
        <v>149</v>
      </c>
      <c r="E9" s="136">
        <v>300000</v>
      </c>
    </row>
    <row r="10" spans="1:5" ht="13.5" thickBot="1">
      <c r="A10" s="137"/>
      <c r="B10" s="138"/>
      <c r="C10" s="138"/>
      <c r="D10" s="138"/>
      <c r="E10" s="139"/>
    </row>
    <row r="11" spans="1:5" ht="28.5" customHeight="1" thickBot="1">
      <c r="A11" s="46" t="s">
        <v>18</v>
      </c>
      <c r="B11" s="47"/>
      <c r="C11" s="47"/>
      <c r="D11" s="47"/>
      <c r="E11" s="48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4" ht="15.75" customHeight="1">
      <c r="A3" s="79" t="s">
        <v>19</v>
      </c>
      <c r="B3" s="79"/>
      <c r="C3" s="79"/>
      <c r="D3" s="11"/>
    </row>
    <row r="4" spans="1:10" ht="30" customHeight="1">
      <c r="A4" s="81" t="s">
        <v>26</v>
      </c>
      <c r="B4" s="81"/>
      <c r="C4" s="81"/>
      <c r="D4" s="81"/>
      <c r="E4" s="8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27</v>
      </c>
      <c r="C6" s="8" t="str">
        <f>personal!E6</f>
        <v>4-8 aprilie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8.75" customHeight="1" thickBot="1">
      <c r="A8" s="43" t="s">
        <v>14</v>
      </c>
      <c r="B8" s="44" t="s">
        <v>15</v>
      </c>
      <c r="C8" s="44" t="s">
        <v>16</v>
      </c>
      <c r="D8" s="44" t="s">
        <v>33</v>
      </c>
      <c r="E8" s="45" t="s">
        <v>17</v>
      </c>
    </row>
    <row r="9" spans="1:5" s="16" customFormat="1" ht="38.25">
      <c r="A9" s="201" t="s">
        <v>99</v>
      </c>
      <c r="B9" s="140" t="s">
        <v>144</v>
      </c>
      <c r="C9" s="141" t="s">
        <v>145</v>
      </c>
      <c r="D9" s="142" t="s">
        <v>146</v>
      </c>
      <c r="E9" s="202">
        <v>192.28</v>
      </c>
    </row>
    <row r="10" spans="1:5" s="16" customFormat="1" ht="38.25">
      <c r="A10" s="201" t="s">
        <v>99</v>
      </c>
      <c r="B10" s="140" t="s">
        <v>147</v>
      </c>
      <c r="C10" s="141" t="s">
        <v>148</v>
      </c>
      <c r="D10" s="142" t="s">
        <v>146</v>
      </c>
      <c r="E10" s="202">
        <v>1008.29</v>
      </c>
    </row>
    <row r="11" spans="1:5" s="16" customFormat="1" ht="12.75">
      <c r="A11" s="26"/>
      <c r="B11" s="24"/>
      <c r="C11" s="24"/>
      <c r="D11" s="25"/>
      <c r="E11" s="27"/>
    </row>
    <row r="12" spans="1:5" s="16" customFormat="1" ht="12.75">
      <c r="A12" s="26"/>
      <c r="B12" s="24"/>
      <c r="C12" s="25"/>
      <c r="D12" s="25"/>
      <c r="E12" s="27"/>
    </row>
    <row r="13" spans="1:5" s="16" customFormat="1" ht="12.75">
      <c r="A13" s="26"/>
      <c r="B13" s="24"/>
      <c r="C13" s="25"/>
      <c r="D13" s="25"/>
      <c r="E13" s="27"/>
    </row>
    <row r="14" spans="1:5" s="16" customFormat="1" ht="12.75">
      <c r="A14" s="26"/>
      <c r="B14" s="24"/>
      <c r="C14" s="25"/>
      <c r="D14" s="25"/>
      <c r="E14" s="27"/>
    </row>
    <row r="15" spans="1:5" s="16" customFormat="1" ht="12.75">
      <c r="A15" s="26"/>
      <c r="B15" s="24"/>
      <c r="C15" s="25"/>
      <c r="D15" s="25"/>
      <c r="E15" s="27"/>
    </row>
    <row r="16" spans="1:5" s="16" customFormat="1" ht="12.75">
      <c r="A16" s="26"/>
      <c r="B16" s="24"/>
      <c r="C16" s="25"/>
      <c r="D16" s="25"/>
      <c r="E16" s="27"/>
    </row>
    <row r="17" spans="1:5" s="16" customFormat="1" ht="13.5" thickBot="1">
      <c r="A17" s="49"/>
      <c r="B17" s="50"/>
      <c r="C17" s="51"/>
      <c r="D17" s="51"/>
      <c r="E17" s="52"/>
    </row>
    <row r="18" spans="1:5" ht="18.75" customHeight="1" thickBot="1">
      <c r="A18" s="43" t="s">
        <v>18</v>
      </c>
      <c r="B18" s="143"/>
      <c r="C18" s="143"/>
      <c r="D18" s="143"/>
      <c r="E18" s="144">
        <f>SUM(E9:E17)</f>
        <v>1200.57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140625" style="145" customWidth="1"/>
    <col min="2" max="2" width="16.28125" style="145" customWidth="1"/>
    <col min="3" max="3" width="17.421875" style="145" customWidth="1"/>
    <col min="4" max="4" width="23.8515625" style="145" customWidth="1"/>
    <col min="5" max="5" width="35.421875" style="145" customWidth="1"/>
    <col min="6" max="6" width="25.140625" style="146" customWidth="1"/>
    <col min="7" max="8" width="9.140625" style="145" customWidth="1"/>
    <col min="9" max="9" width="9.140625" style="147" customWidth="1"/>
    <col min="10" max="10" width="34.00390625" style="145" customWidth="1"/>
    <col min="11" max="16384" width="9.140625" style="145" customWidth="1"/>
  </cols>
  <sheetData>
    <row r="2" ht="12.75">
      <c r="A2" s="28" t="s">
        <v>32</v>
      </c>
    </row>
    <row r="3" ht="12.75">
      <c r="A3" s="28"/>
    </row>
    <row r="4" ht="12.75">
      <c r="A4" s="28" t="s">
        <v>28</v>
      </c>
    </row>
    <row r="5" spans="1:5" ht="12.75">
      <c r="A5" s="28" t="s">
        <v>21</v>
      </c>
      <c r="D5" s="20" t="s">
        <v>27</v>
      </c>
      <c r="E5" s="58" t="str">
        <f>personal!E6</f>
        <v>4-8 aprilie 2022</v>
      </c>
    </row>
    <row r="6" ht="13.5" thickBot="1"/>
    <row r="7" spans="1:9" ht="46.5" customHeight="1" thickBot="1">
      <c r="A7" s="163" t="s">
        <v>7</v>
      </c>
      <c r="B7" s="164" t="s">
        <v>8</v>
      </c>
      <c r="C7" s="164" t="s">
        <v>9</v>
      </c>
      <c r="D7" s="164" t="s">
        <v>22</v>
      </c>
      <c r="E7" s="164" t="s">
        <v>29</v>
      </c>
      <c r="F7" s="165" t="s">
        <v>24</v>
      </c>
      <c r="I7" s="145"/>
    </row>
    <row r="8" spans="1:9" ht="12.75">
      <c r="A8" s="158">
        <v>1</v>
      </c>
      <c r="B8" s="159" t="s">
        <v>77</v>
      </c>
      <c r="C8" s="159">
        <v>3833</v>
      </c>
      <c r="D8" s="160" t="s">
        <v>78</v>
      </c>
      <c r="E8" s="161" t="s">
        <v>79</v>
      </c>
      <c r="F8" s="162">
        <v>1000</v>
      </c>
      <c r="I8" s="145"/>
    </row>
    <row r="9" spans="1:9" ht="19.5" customHeight="1">
      <c r="A9" s="155">
        <v>2</v>
      </c>
      <c r="B9" s="148" t="s">
        <v>77</v>
      </c>
      <c r="C9" s="148">
        <v>3844</v>
      </c>
      <c r="D9" s="149" t="s">
        <v>78</v>
      </c>
      <c r="E9" s="150" t="s">
        <v>80</v>
      </c>
      <c r="F9" s="156">
        <v>1400</v>
      </c>
      <c r="I9" s="145"/>
    </row>
    <row r="10" spans="1:6" ht="18" customHeight="1">
      <c r="A10" s="155">
        <v>3</v>
      </c>
      <c r="B10" s="148" t="s">
        <v>77</v>
      </c>
      <c r="C10" s="148">
        <v>3845</v>
      </c>
      <c r="D10" s="149" t="s">
        <v>78</v>
      </c>
      <c r="E10" s="150" t="s">
        <v>80</v>
      </c>
      <c r="F10" s="156">
        <v>2000</v>
      </c>
    </row>
    <row r="11" spans="1:6" ht="18" customHeight="1">
      <c r="A11" s="155">
        <v>4</v>
      </c>
      <c r="B11" s="148" t="s">
        <v>77</v>
      </c>
      <c r="C11" s="148">
        <v>3846</v>
      </c>
      <c r="D11" s="149" t="s">
        <v>78</v>
      </c>
      <c r="E11" s="150" t="s">
        <v>81</v>
      </c>
      <c r="F11" s="156">
        <v>2000</v>
      </c>
    </row>
    <row r="12" spans="1:6" ht="18" customHeight="1">
      <c r="A12" s="155">
        <v>5</v>
      </c>
      <c r="B12" s="148" t="s">
        <v>82</v>
      </c>
      <c r="C12" s="148">
        <v>3866</v>
      </c>
      <c r="D12" s="149" t="s">
        <v>78</v>
      </c>
      <c r="E12" s="150" t="s">
        <v>83</v>
      </c>
      <c r="F12" s="156">
        <v>1000</v>
      </c>
    </row>
    <row r="13" spans="1:6" ht="18" customHeight="1">
      <c r="A13" s="155">
        <v>6</v>
      </c>
      <c r="B13" s="148" t="s">
        <v>82</v>
      </c>
      <c r="C13" s="148">
        <v>3867</v>
      </c>
      <c r="D13" s="149" t="s">
        <v>78</v>
      </c>
      <c r="E13" s="150" t="s">
        <v>83</v>
      </c>
      <c r="F13" s="156">
        <v>1000</v>
      </c>
    </row>
    <row r="14" spans="1:6" ht="18" customHeight="1">
      <c r="A14" s="155">
        <v>7</v>
      </c>
      <c r="B14" s="148" t="s">
        <v>84</v>
      </c>
      <c r="C14" s="148">
        <v>3956</v>
      </c>
      <c r="D14" s="149" t="s">
        <v>78</v>
      </c>
      <c r="E14" s="150" t="s">
        <v>85</v>
      </c>
      <c r="F14" s="156">
        <v>1500</v>
      </c>
    </row>
    <row r="15" spans="1:6" ht="18" customHeight="1">
      <c r="A15" s="155">
        <v>8</v>
      </c>
      <c r="B15" s="148" t="s">
        <v>86</v>
      </c>
      <c r="C15" s="148">
        <v>4982</v>
      </c>
      <c r="D15" s="149" t="s">
        <v>78</v>
      </c>
      <c r="E15" s="150" t="s">
        <v>87</v>
      </c>
      <c r="F15" s="156">
        <v>1500</v>
      </c>
    </row>
    <row r="16" spans="1:6" ht="18" customHeight="1">
      <c r="A16" s="155">
        <v>9</v>
      </c>
      <c r="B16" s="148" t="s">
        <v>86</v>
      </c>
      <c r="C16" s="148">
        <v>4984</v>
      </c>
      <c r="D16" s="149" t="s">
        <v>78</v>
      </c>
      <c r="E16" s="150" t="s">
        <v>88</v>
      </c>
      <c r="F16" s="156">
        <v>500</v>
      </c>
    </row>
    <row r="17" spans="1:6" ht="18" customHeight="1">
      <c r="A17" s="155">
        <v>10</v>
      </c>
      <c r="B17" s="148" t="s">
        <v>86</v>
      </c>
      <c r="C17" s="148">
        <v>4986</v>
      </c>
      <c r="D17" s="149" t="s">
        <v>78</v>
      </c>
      <c r="E17" s="150" t="s">
        <v>89</v>
      </c>
      <c r="F17" s="156">
        <v>1312.66</v>
      </c>
    </row>
    <row r="18" spans="1:6" ht="18" customHeight="1">
      <c r="A18" s="155">
        <v>11</v>
      </c>
      <c r="B18" s="148" t="s">
        <v>77</v>
      </c>
      <c r="C18" s="148">
        <v>4985</v>
      </c>
      <c r="D18" s="149" t="s">
        <v>78</v>
      </c>
      <c r="E18" s="150" t="s">
        <v>90</v>
      </c>
      <c r="F18" s="156">
        <v>2000</v>
      </c>
    </row>
    <row r="19" spans="1:6" ht="18" customHeight="1">
      <c r="A19" s="155">
        <v>12</v>
      </c>
      <c r="B19" s="148" t="s">
        <v>86</v>
      </c>
      <c r="C19" s="148">
        <v>4983</v>
      </c>
      <c r="D19" s="149" t="s">
        <v>78</v>
      </c>
      <c r="E19" s="150" t="s">
        <v>91</v>
      </c>
      <c r="F19" s="156">
        <v>500</v>
      </c>
    </row>
    <row r="20" spans="1:6" ht="18" customHeight="1">
      <c r="A20" s="155">
        <v>13</v>
      </c>
      <c r="B20" s="151">
        <v>44655</v>
      </c>
      <c r="C20" s="152">
        <v>3868</v>
      </c>
      <c r="D20" s="152" t="s">
        <v>100</v>
      </c>
      <c r="E20" s="153" t="s">
        <v>133</v>
      </c>
      <c r="F20" s="157">
        <v>607.5</v>
      </c>
    </row>
    <row r="21" spans="1:6" ht="18" customHeight="1">
      <c r="A21" s="155">
        <v>14</v>
      </c>
      <c r="B21" s="151">
        <v>44655</v>
      </c>
      <c r="C21" s="152">
        <v>3870</v>
      </c>
      <c r="D21" s="152" t="s">
        <v>134</v>
      </c>
      <c r="E21" s="153" t="s">
        <v>135</v>
      </c>
      <c r="F21" s="157">
        <v>120</v>
      </c>
    </row>
    <row r="22" spans="1:6" ht="18" customHeight="1">
      <c r="A22" s="155">
        <v>15</v>
      </c>
      <c r="B22" s="151">
        <v>44655</v>
      </c>
      <c r="C22" s="154">
        <v>3877</v>
      </c>
      <c r="D22" s="152" t="s">
        <v>136</v>
      </c>
      <c r="E22" s="153" t="s">
        <v>137</v>
      </c>
      <c r="F22" s="157">
        <v>109732</v>
      </c>
    </row>
    <row r="23" spans="1:6" ht="18" customHeight="1">
      <c r="A23" s="155">
        <v>16</v>
      </c>
      <c r="B23" s="151">
        <v>44655</v>
      </c>
      <c r="C23" s="154">
        <v>3878</v>
      </c>
      <c r="D23" s="152" t="s">
        <v>134</v>
      </c>
      <c r="E23" s="153" t="s">
        <v>135</v>
      </c>
      <c r="F23" s="157">
        <v>250</v>
      </c>
    </row>
    <row r="24" spans="1:6" ht="18" customHeight="1">
      <c r="A24" s="155">
        <v>17</v>
      </c>
      <c r="B24" s="151">
        <v>44655</v>
      </c>
      <c r="C24" s="152">
        <v>3879</v>
      </c>
      <c r="D24" s="152" t="s">
        <v>134</v>
      </c>
      <c r="E24" s="153" t="s">
        <v>135</v>
      </c>
      <c r="F24" s="157">
        <v>70</v>
      </c>
    </row>
    <row r="25" spans="1:6" ht="18" customHeight="1">
      <c r="A25" s="155">
        <v>18</v>
      </c>
      <c r="B25" s="151">
        <v>44655</v>
      </c>
      <c r="C25" s="152">
        <v>3880</v>
      </c>
      <c r="D25" s="152" t="s">
        <v>100</v>
      </c>
      <c r="E25" s="153" t="s">
        <v>138</v>
      </c>
      <c r="F25" s="157">
        <v>500</v>
      </c>
    </row>
    <row r="26" spans="1:6" ht="18" customHeight="1">
      <c r="A26" s="155">
        <v>19</v>
      </c>
      <c r="B26" s="151">
        <v>44655</v>
      </c>
      <c r="C26" s="152">
        <v>3881</v>
      </c>
      <c r="D26" s="152" t="s">
        <v>92</v>
      </c>
      <c r="E26" s="153" t="s">
        <v>133</v>
      </c>
      <c r="F26" s="157">
        <v>3317.24</v>
      </c>
    </row>
    <row r="27" spans="1:6" ht="18" customHeight="1">
      <c r="A27" s="155">
        <v>20</v>
      </c>
      <c r="B27" s="151">
        <v>44655</v>
      </c>
      <c r="C27" s="152">
        <v>3882</v>
      </c>
      <c r="D27" s="152" t="s">
        <v>100</v>
      </c>
      <c r="E27" s="153" t="s">
        <v>133</v>
      </c>
      <c r="F27" s="157">
        <v>1650</v>
      </c>
    </row>
    <row r="28" spans="1:6" ht="18" customHeight="1">
      <c r="A28" s="155">
        <v>21</v>
      </c>
      <c r="B28" s="151">
        <v>44655</v>
      </c>
      <c r="C28" s="152">
        <v>3883</v>
      </c>
      <c r="D28" s="152" t="s">
        <v>92</v>
      </c>
      <c r="E28" s="153" t="s">
        <v>139</v>
      </c>
      <c r="F28" s="157">
        <v>44</v>
      </c>
    </row>
    <row r="29" spans="1:6" ht="18" customHeight="1">
      <c r="A29" s="155">
        <v>22</v>
      </c>
      <c r="B29" s="151">
        <v>44655</v>
      </c>
      <c r="C29" s="152">
        <v>3884</v>
      </c>
      <c r="D29" s="152" t="s">
        <v>100</v>
      </c>
      <c r="E29" s="153" t="s">
        <v>133</v>
      </c>
      <c r="F29" s="157">
        <v>9900</v>
      </c>
    </row>
    <row r="30" spans="1:6" ht="18" customHeight="1">
      <c r="A30" s="155">
        <v>23</v>
      </c>
      <c r="B30" s="151">
        <v>44655</v>
      </c>
      <c r="C30" s="152">
        <v>3885</v>
      </c>
      <c r="D30" s="152" t="s">
        <v>100</v>
      </c>
      <c r="E30" s="153" t="s">
        <v>140</v>
      </c>
      <c r="F30" s="157">
        <v>1377.54</v>
      </c>
    </row>
    <row r="31" spans="1:6" ht="18" customHeight="1">
      <c r="A31" s="155">
        <v>24</v>
      </c>
      <c r="B31" s="151">
        <v>44655</v>
      </c>
      <c r="C31" s="152">
        <v>3886</v>
      </c>
      <c r="D31" s="152" t="s">
        <v>100</v>
      </c>
      <c r="E31" s="153" t="s">
        <v>133</v>
      </c>
      <c r="F31" s="157">
        <v>4430</v>
      </c>
    </row>
    <row r="32" spans="1:6" ht="18" customHeight="1">
      <c r="A32" s="155">
        <v>25</v>
      </c>
      <c r="B32" s="151">
        <v>44655</v>
      </c>
      <c r="C32" s="152">
        <v>3887</v>
      </c>
      <c r="D32" s="152" t="s">
        <v>100</v>
      </c>
      <c r="E32" s="153" t="s">
        <v>133</v>
      </c>
      <c r="F32" s="157">
        <v>1000</v>
      </c>
    </row>
    <row r="33" spans="1:6" ht="18" customHeight="1">
      <c r="A33" s="155">
        <v>26</v>
      </c>
      <c r="B33" s="151">
        <v>44655</v>
      </c>
      <c r="C33" s="152">
        <v>3888</v>
      </c>
      <c r="D33" s="152" t="s">
        <v>92</v>
      </c>
      <c r="E33" s="153" t="s">
        <v>133</v>
      </c>
      <c r="F33" s="157">
        <v>6050</v>
      </c>
    </row>
    <row r="34" spans="1:6" ht="18" customHeight="1">
      <c r="A34" s="155">
        <v>27</v>
      </c>
      <c r="B34" s="151">
        <v>44655</v>
      </c>
      <c r="C34" s="152">
        <v>3889</v>
      </c>
      <c r="D34" s="152" t="s">
        <v>100</v>
      </c>
      <c r="E34" s="153" t="s">
        <v>141</v>
      </c>
      <c r="F34" s="157">
        <v>2988.4</v>
      </c>
    </row>
    <row r="35" spans="1:6" ht="18" customHeight="1">
      <c r="A35" s="155">
        <v>28</v>
      </c>
      <c r="B35" s="151">
        <v>44656</v>
      </c>
      <c r="C35" s="152">
        <v>3895</v>
      </c>
      <c r="D35" s="152" t="s">
        <v>100</v>
      </c>
      <c r="E35" s="153" t="s">
        <v>133</v>
      </c>
      <c r="F35" s="157">
        <v>31150.71</v>
      </c>
    </row>
    <row r="36" spans="1:6" ht="18" customHeight="1">
      <c r="A36" s="155">
        <v>29</v>
      </c>
      <c r="B36" s="151">
        <v>44656</v>
      </c>
      <c r="C36" s="152">
        <v>3896</v>
      </c>
      <c r="D36" s="152" t="s">
        <v>100</v>
      </c>
      <c r="E36" s="153" t="s">
        <v>133</v>
      </c>
      <c r="F36" s="157">
        <v>4403</v>
      </c>
    </row>
    <row r="37" spans="1:6" ht="18" customHeight="1">
      <c r="A37" s="155">
        <v>30</v>
      </c>
      <c r="B37" s="151">
        <v>44656</v>
      </c>
      <c r="C37" s="152">
        <v>3897</v>
      </c>
      <c r="D37" s="152" t="s">
        <v>100</v>
      </c>
      <c r="E37" s="153" t="s">
        <v>133</v>
      </c>
      <c r="F37" s="157">
        <v>1000</v>
      </c>
    </row>
    <row r="38" spans="1:6" ht="18" customHeight="1">
      <c r="A38" s="155">
        <v>31</v>
      </c>
      <c r="B38" s="151">
        <v>44656</v>
      </c>
      <c r="C38" s="152">
        <v>3898</v>
      </c>
      <c r="D38" s="152" t="s">
        <v>100</v>
      </c>
      <c r="E38" s="153" t="s">
        <v>133</v>
      </c>
      <c r="F38" s="157">
        <v>2000</v>
      </c>
    </row>
    <row r="39" spans="1:6" ht="18" customHeight="1">
      <c r="A39" s="155">
        <v>32</v>
      </c>
      <c r="B39" s="151">
        <v>44656</v>
      </c>
      <c r="C39" s="152">
        <v>3899</v>
      </c>
      <c r="D39" s="152" t="s">
        <v>100</v>
      </c>
      <c r="E39" s="153" t="s">
        <v>133</v>
      </c>
      <c r="F39" s="157">
        <v>5355</v>
      </c>
    </row>
    <row r="40" spans="1:6" ht="18" customHeight="1">
      <c r="A40" s="155">
        <v>33</v>
      </c>
      <c r="B40" s="151">
        <v>44656</v>
      </c>
      <c r="C40" s="152">
        <v>3900</v>
      </c>
      <c r="D40" s="152" t="s">
        <v>100</v>
      </c>
      <c r="E40" s="153" t="s">
        <v>142</v>
      </c>
      <c r="F40" s="157">
        <v>100</v>
      </c>
    </row>
    <row r="41" spans="1:6" ht="18" customHeight="1">
      <c r="A41" s="155">
        <v>34</v>
      </c>
      <c r="B41" s="151">
        <v>44656</v>
      </c>
      <c r="C41" s="152">
        <v>3901</v>
      </c>
      <c r="D41" s="152" t="s">
        <v>92</v>
      </c>
      <c r="E41" s="153" t="s">
        <v>133</v>
      </c>
      <c r="F41" s="157">
        <v>17240</v>
      </c>
    </row>
    <row r="42" spans="1:6" ht="18" customHeight="1">
      <c r="A42" s="155">
        <v>35</v>
      </c>
      <c r="B42" s="151">
        <v>44656</v>
      </c>
      <c r="C42" s="152">
        <v>3902</v>
      </c>
      <c r="D42" s="152" t="s">
        <v>100</v>
      </c>
      <c r="E42" s="153" t="s">
        <v>142</v>
      </c>
      <c r="F42" s="157">
        <v>4450</v>
      </c>
    </row>
    <row r="43" spans="1:6" ht="18" customHeight="1">
      <c r="A43" s="155">
        <v>36</v>
      </c>
      <c r="B43" s="151">
        <v>44656</v>
      </c>
      <c r="C43" s="152">
        <v>3903</v>
      </c>
      <c r="D43" s="152" t="s">
        <v>92</v>
      </c>
      <c r="E43" s="153" t="s">
        <v>143</v>
      </c>
      <c r="F43" s="157">
        <v>36501.15</v>
      </c>
    </row>
    <row r="44" spans="1:6" ht="18" customHeight="1">
      <c r="A44" s="155">
        <v>37</v>
      </c>
      <c r="B44" s="151">
        <v>44656</v>
      </c>
      <c r="C44" s="152">
        <v>3903</v>
      </c>
      <c r="D44" s="152" t="s">
        <v>100</v>
      </c>
      <c r="E44" s="153" t="s">
        <v>133</v>
      </c>
      <c r="F44" s="157">
        <v>500</v>
      </c>
    </row>
    <row r="45" spans="1:6" ht="18" customHeight="1">
      <c r="A45" s="155">
        <v>38</v>
      </c>
      <c r="B45" s="151">
        <v>44657</v>
      </c>
      <c r="C45" s="152">
        <v>3945</v>
      </c>
      <c r="D45" s="152" t="s">
        <v>100</v>
      </c>
      <c r="E45" s="153" t="s">
        <v>140</v>
      </c>
      <c r="F45" s="157">
        <v>2667.7</v>
      </c>
    </row>
    <row r="46" spans="1:6" ht="18" customHeight="1">
      <c r="A46" s="155">
        <v>39</v>
      </c>
      <c r="B46" s="151">
        <v>44657</v>
      </c>
      <c r="C46" s="152">
        <v>3947</v>
      </c>
      <c r="D46" s="152" t="s">
        <v>92</v>
      </c>
      <c r="E46" s="153" t="s">
        <v>133</v>
      </c>
      <c r="F46" s="157">
        <v>1550</v>
      </c>
    </row>
    <row r="47" spans="1:6" ht="18" customHeight="1">
      <c r="A47" s="155">
        <v>40</v>
      </c>
      <c r="B47" s="151">
        <v>44657</v>
      </c>
      <c r="C47" s="152">
        <v>3949</v>
      </c>
      <c r="D47" s="152" t="s">
        <v>100</v>
      </c>
      <c r="E47" s="153" t="s">
        <v>142</v>
      </c>
      <c r="F47" s="157">
        <v>100</v>
      </c>
    </row>
    <row r="48" spans="1:6" ht="18" customHeight="1">
      <c r="A48" s="155">
        <v>41</v>
      </c>
      <c r="B48" s="151">
        <v>44657</v>
      </c>
      <c r="C48" s="152">
        <v>3951</v>
      </c>
      <c r="D48" s="152" t="s">
        <v>100</v>
      </c>
      <c r="E48" s="153" t="s">
        <v>138</v>
      </c>
      <c r="F48" s="157">
        <v>940</v>
      </c>
    </row>
    <row r="49" spans="1:6" ht="18" customHeight="1">
      <c r="A49" s="155">
        <v>42</v>
      </c>
      <c r="B49" s="151">
        <v>44657</v>
      </c>
      <c r="C49" s="152">
        <v>3953</v>
      </c>
      <c r="D49" s="152" t="s">
        <v>134</v>
      </c>
      <c r="E49" s="153" t="s">
        <v>135</v>
      </c>
      <c r="F49" s="157">
        <v>50</v>
      </c>
    </row>
    <row r="50" spans="1:6" ht="18" customHeight="1">
      <c r="A50" s="155">
        <v>43</v>
      </c>
      <c r="B50" s="151">
        <v>44657</v>
      </c>
      <c r="C50" s="152">
        <v>3955</v>
      </c>
      <c r="D50" s="152" t="s">
        <v>134</v>
      </c>
      <c r="E50" s="153" t="s">
        <v>135</v>
      </c>
      <c r="F50" s="157">
        <v>200</v>
      </c>
    </row>
    <row r="51" spans="1:6" ht="18" customHeight="1">
      <c r="A51" s="155">
        <v>44</v>
      </c>
      <c r="B51" s="151">
        <v>44657</v>
      </c>
      <c r="C51" s="152">
        <v>3958</v>
      </c>
      <c r="D51" s="152" t="s">
        <v>100</v>
      </c>
      <c r="E51" s="153" t="s">
        <v>142</v>
      </c>
      <c r="F51" s="157">
        <v>1000</v>
      </c>
    </row>
    <row r="52" spans="1:6" ht="18" customHeight="1">
      <c r="A52" s="155">
        <v>45</v>
      </c>
      <c r="B52" s="151">
        <v>44657</v>
      </c>
      <c r="C52" s="152">
        <v>3960</v>
      </c>
      <c r="D52" s="152" t="s">
        <v>100</v>
      </c>
      <c r="E52" s="153" t="s">
        <v>142</v>
      </c>
      <c r="F52" s="157">
        <v>3550</v>
      </c>
    </row>
    <row r="53" spans="1:6" ht="18" customHeight="1">
      <c r="A53" s="155">
        <v>46</v>
      </c>
      <c r="B53" s="151">
        <v>44657</v>
      </c>
      <c r="C53" s="152">
        <v>3969</v>
      </c>
      <c r="D53" s="152" t="s">
        <v>134</v>
      </c>
      <c r="E53" s="153" t="s">
        <v>135</v>
      </c>
      <c r="F53" s="157">
        <v>100</v>
      </c>
    </row>
    <row r="54" spans="1:6" ht="18" customHeight="1">
      <c r="A54" s="155">
        <v>47</v>
      </c>
      <c r="B54" s="151">
        <v>44657</v>
      </c>
      <c r="C54" s="152">
        <v>3968</v>
      </c>
      <c r="D54" s="152" t="s">
        <v>100</v>
      </c>
      <c r="E54" s="153" t="s">
        <v>142</v>
      </c>
      <c r="F54" s="157">
        <v>1500</v>
      </c>
    </row>
    <row r="55" spans="1:6" ht="18" customHeight="1">
      <c r="A55" s="155">
        <v>48</v>
      </c>
      <c r="B55" s="151">
        <v>44657</v>
      </c>
      <c r="C55" s="152">
        <v>3967</v>
      </c>
      <c r="D55" s="152" t="s">
        <v>100</v>
      </c>
      <c r="E55" s="153" t="s">
        <v>140</v>
      </c>
      <c r="F55" s="157">
        <v>2005</v>
      </c>
    </row>
    <row r="56" spans="1:6" ht="18" customHeight="1">
      <c r="A56" s="155">
        <v>49</v>
      </c>
      <c r="B56" s="151">
        <v>44657</v>
      </c>
      <c r="C56" s="152">
        <v>3966</v>
      </c>
      <c r="D56" s="152" t="s">
        <v>100</v>
      </c>
      <c r="E56" s="153" t="s">
        <v>142</v>
      </c>
      <c r="F56" s="157">
        <v>1000</v>
      </c>
    </row>
    <row r="57" spans="1:6" ht="18" customHeight="1">
      <c r="A57" s="155">
        <v>50</v>
      </c>
      <c r="B57" s="151">
        <v>44657</v>
      </c>
      <c r="C57" s="152">
        <v>3965</v>
      </c>
      <c r="D57" s="152" t="s">
        <v>100</v>
      </c>
      <c r="E57" s="153" t="s">
        <v>142</v>
      </c>
      <c r="F57" s="157">
        <v>2537.5</v>
      </c>
    </row>
    <row r="58" spans="1:6" ht="18" customHeight="1">
      <c r="A58" s="155">
        <v>51</v>
      </c>
      <c r="B58" s="151">
        <v>44657</v>
      </c>
      <c r="C58" s="152">
        <v>3964</v>
      </c>
      <c r="D58" s="152" t="s">
        <v>100</v>
      </c>
      <c r="E58" s="153" t="s">
        <v>142</v>
      </c>
      <c r="F58" s="157">
        <v>801.3</v>
      </c>
    </row>
    <row r="59" spans="1:6" ht="18" customHeight="1">
      <c r="A59" s="155">
        <v>52</v>
      </c>
      <c r="B59" s="151">
        <v>44657</v>
      </c>
      <c r="C59" s="152">
        <v>3963</v>
      </c>
      <c r="D59" s="152" t="s">
        <v>100</v>
      </c>
      <c r="E59" s="153" t="s">
        <v>138</v>
      </c>
      <c r="F59" s="157">
        <v>940</v>
      </c>
    </row>
    <row r="60" spans="1:6" ht="18" customHeight="1">
      <c r="A60" s="155">
        <v>53</v>
      </c>
      <c r="B60" s="151">
        <v>44657</v>
      </c>
      <c r="C60" s="152">
        <v>3962</v>
      </c>
      <c r="D60" s="152" t="s">
        <v>100</v>
      </c>
      <c r="E60" s="153" t="s">
        <v>142</v>
      </c>
      <c r="F60" s="157">
        <v>2767</v>
      </c>
    </row>
    <row r="61" spans="1:6" ht="18" customHeight="1">
      <c r="A61" s="155">
        <v>54</v>
      </c>
      <c r="B61" s="151">
        <v>44657</v>
      </c>
      <c r="C61" s="152">
        <v>3961</v>
      </c>
      <c r="D61" s="152" t="s">
        <v>100</v>
      </c>
      <c r="E61" s="153" t="s">
        <v>142</v>
      </c>
      <c r="F61" s="157">
        <v>600</v>
      </c>
    </row>
    <row r="62" spans="1:6" ht="18" customHeight="1">
      <c r="A62" s="155">
        <v>55</v>
      </c>
      <c r="B62" s="151">
        <v>44657</v>
      </c>
      <c r="C62" s="152">
        <v>3973</v>
      </c>
      <c r="D62" s="152" t="s">
        <v>136</v>
      </c>
      <c r="E62" s="153" t="s">
        <v>137</v>
      </c>
      <c r="F62" s="157">
        <v>4300</v>
      </c>
    </row>
    <row r="63" spans="1:6" ht="18" customHeight="1">
      <c r="A63" s="155">
        <v>56</v>
      </c>
      <c r="B63" s="151">
        <v>44657</v>
      </c>
      <c r="C63" s="152">
        <v>3971</v>
      </c>
      <c r="D63" s="152" t="s">
        <v>134</v>
      </c>
      <c r="E63" s="153" t="s">
        <v>135</v>
      </c>
      <c r="F63" s="157">
        <v>230</v>
      </c>
    </row>
    <row r="64" spans="1:6" ht="18" customHeight="1">
      <c r="A64" s="155">
        <v>57</v>
      </c>
      <c r="B64" s="151">
        <v>44657</v>
      </c>
      <c r="C64" s="152">
        <v>3970</v>
      </c>
      <c r="D64" s="152" t="s">
        <v>134</v>
      </c>
      <c r="E64" s="153" t="s">
        <v>135</v>
      </c>
      <c r="F64" s="157">
        <v>150</v>
      </c>
    </row>
    <row r="65" spans="1:6" ht="18" customHeight="1">
      <c r="A65" s="155">
        <v>58</v>
      </c>
      <c r="B65" s="151">
        <v>44657</v>
      </c>
      <c r="C65" s="152">
        <v>3959</v>
      </c>
      <c r="D65" s="152" t="s">
        <v>100</v>
      </c>
      <c r="E65" s="153" t="s">
        <v>142</v>
      </c>
      <c r="F65" s="157">
        <v>1000</v>
      </c>
    </row>
    <row r="66" spans="1:6" ht="18" customHeight="1">
      <c r="A66" s="155">
        <v>59</v>
      </c>
      <c r="B66" s="151">
        <v>44657</v>
      </c>
      <c r="C66" s="152">
        <v>3957</v>
      </c>
      <c r="D66" s="152" t="s">
        <v>100</v>
      </c>
      <c r="E66" s="153" t="s">
        <v>138</v>
      </c>
      <c r="F66" s="157">
        <v>650</v>
      </c>
    </row>
    <row r="67" spans="1:6" ht="18" customHeight="1">
      <c r="A67" s="155">
        <v>60</v>
      </c>
      <c r="B67" s="151">
        <v>44657</v>
      </c>
      <c r="C67" s="152">
        <v>3954</v>
      </c>
      <c r="D67" s="152" t="s">
        <v>134</v>
      </c>
      <c r="E67" s="153" t="s">
        <v>135</v>
      </c>
      <c r="F67" s="157">
        <v>20</v>
      </c>
    </row>
    <row r="68" spans="1:6" ht="18" customHeight="1">
      <c r="A68" s="155">
        <v>61</v>
      </c>
      <c r="B68" s="151">
        <v>44657</v>
      </c>
      <c r="C68" s="152">
        <v>3952</v>
      </c>
      <c r="D68" s="152" t="s">
        <v>92</v>
      </c>
      <c r="E68" s="153" t="s">
        <v>133</v>
      </c>
      <c r="F68" s="157">
        <v>45000</v>
      </c>
    </row>
    <row r="69" spans="1:6" ht="18" customHeight="1">
      <c r="A69" s="155">
        <v>62</v>
      </c>
      <c r="B69" s="151">
        <v>44657</v>
      </c>
      <c r="C69" s="152">
        <v>3950</v>
      </c>
      <c r="D69" s="152" t="s">
        <v>92</v>
      </c>
      <c r="E69" s="153" t="s">
        <v>139</v>
      </c>
      <c r="F69" s="157">
        <v>64.26</v>
      </c>
    </row>
    <row r="70" spans="1:6" ht="18" customHeight="1">
      <c r="A70" s="155">
        <v>63</v>
      </c>
      <c r="B70" s="151">
        <v>44657</v>
      </c>
      <c r="C70" s="152">
        <v>3948</v>
      </c>
      <c r="D70" s="152" t="s">
        <v>92</v>
      </c>
      <c r="E70" s="153" t="s">
        <v>139</v>
      </c>
      <c r="F70" s="157">
        <v>139.23</v>
      </c>
    </row>
    <row r="71" spans="1:6" ht="18" customHeight="1">
      <c r="A71" s="155">
        <v>64</v>
      </c>
      <c r="B71" s="151">
        <v>44657</v>
      </c>
      <c r="C71" s="152">
        <v>3946</v>
      </c>
      <c r="D71" s="152" t="s">
        <v>92</v>
      </c>
      <c r="E71" s="153" t="s">
        <v>141</v>
      </c>
      <c r="F71" s="157">
        <v>1501.07</v>
      </c>
    </row>
    <row r="72" spans="1:6" ht="18" customHeight="1">
      <c r="A72" s="155">
        <v>65</v>
      </c>
      <c r="B72" s="151">
        <v>44658</v>
      </c>
      <c r="C72" s="152">
        <v>4930</v>
      </c>
      <c r="D72" s="152" t="s">
        <v>100</v>
      </c>
      <c r="E72" s="153" t="s">
        <v>142</v>
      </c>
      <c r="F72" s="157">
        <v>1123</v>
      </c>
    </row>
    <row r="73" spans="1:6" ht="18" customHeight="1">
      <c r="A73" s="155">
        <v>66</v>
      </c>
      <c r="B73" s="151">
        <v>44658</v>
      </c>
      <c r="C73" s="152">
        <v>4931</v>
      </c>
      <c r="D73" s="152" t="s">
        <v>92</v>
      </c>
      <c r="E73" s="153" t="s">
        <v>133</v>
      </c>
      <c r="F73" s="157">
        <v>250</v>
      </c>
    </row>
    <row r="74" spans="1:6" ht="18" customHeight="1">
      <c r="A74" s="155">
        <v>67</v>
      </c>
      <c r="B74" s="151">
        <v>44658</v>
      </c>
      <c r="C74" s="152">
        <v>4932</v>
      </c>
      <c r="D74" s="152" t="s">
        <v>100</v>
      </c>
      <c r="E74" s="153" t="s">
        <v>142</v>
      </c>
      <c r="F74" s="157">
        <v>1120</v>
      </c>
    </row>
    <row r="75" spans="1:6" ht="18" customHeight="1">
      <c r="A75" s="155">
        <v>68</v>
      </c>
      <c r="B75" s="151">
        <v>44658</v>
      </c>
      <c r="C75" s="152">
        <v>4933</v>
      </c>
      <c r="D75" s="152" t="s">
        <v>100</v>
      </c>
      <c r="E75" s="153" t="s">
        <v>142</v>
      </c>
      <c r="F75" s="157">
        <v>1500</v>
      </c>
    </row>
    <row r="76" spans="1:6" ht="18" customHeight="1">
      <c r="A76" s="155">
        <v>69</v>
      </c>
      <c r="B76" s="151">
        <v>44658</v>
      </c>
      <c r="C76" s="152">
        <v>4934</v>
      </c>
      <c r="D76" s="152" t="s">
        <v>100</v>
      </c>
      <c r="E76" s="153" t="s">
        <v>142</v>
      </c>
      <c r="F76" s="157">
        <v>1500</v>
      </c>
    </row>
    <row r="77" spans="1:6" ht="18" customHeight="1">
      <c r="A77" s="155">
        <v>70</v>
      </c>
      <c r="B77" s="151">
        <v>44658</v>
      </c>
      <c r="C77" s="152">
        <v>4935</v>
      </c>
      <c r="D77" s="152" t="s">
        <v>134</v>
      </c>
      <c r="E77" s="153" t="s">
        <v>135</v>
      </c>
      <c r="F77" s="157">
        <v>250</v>
      </c>
    </row>
    <row r="78" spans="1:6" ht="18" customHeight="1">
      <c r="A78" s="155">
        <v>71</v>
      </c>
      <c r="B78" s="151">
        <v>44658</v>
      </c>
      <c r="C78" s="152">
        <v>4936</v>
      </c>
      <c r="D78" s="152" t="s">
        <v>134</v>
      </c>
      <c r="E78" s="153" t="s">
        <v>135</v>
      </c>
      <c r="F78" s="157">
        <v>150</v>
      </c>
    </row>
    <row r="79" spans="1:6" ht="18" customHeight="1">
      <c r="A79" s="155">
        <v>72</v>
      </c>
      <c r="B79" s="151">
        <v>44659</v>
      </c>
      <c r="C79" s="152">
        <v>4953</v>
      </c>
      <c r="D79" s="152" t="s">
        <v>92</v>
      </c>
      <c r="E79" s="153" t="s">
        <v>133</v>
      </c>
      <c r="F79" s="157">
        <v>500</v>
      </c>
    </row>
    <row r="80" spans="1:6" ht="18" customHeight="1">
      <c r="A80" s="155">
        <v>73</v>
      </c>
      <c r="B80" s="151">
        <v>44659</v>
      </c>
      <c r="C80" s="152">
        <v>4954</v>
      </c>
      <c r="D80" s="152" t="s">
        <v>92</v>
      </c>
      <c r="E80" s="153" t="s">
        <v>133</v>
      </c>
      <c r="F80" s="157">
        <v>6430</v>
      </c>
    </row>
    <row r="81" spans="1:6" ht="18" customHeight="1">
      <c r="A81" s="155">
        <v>74</v>
      </c>
      <c r="B81" s="151">
        <v>44659</v>
      </c>
      <c r="C81" s="152">
        <v>4955</v>
      </c>
      <c r="D81" s="152" t="s">
        <v>100</v>
      </c>
      <c r="E81" s="153" t="s">
        <v>133</v>
      </c>
      <c r="F81" s="157">
        <v>2</v>
      </c>
    </row>
    <row r="82" spans="1:6" ht="18" customHeight="1">
      <c r="A82" s="155">
        <v>75</v>
      </c>
      <c r="B82" s="151">
        <v>44659</v>
      </c>
      <c r="C82" s="152">
        <v>4958</v>
      </c>
      <c r="D82" s="152" t="s">
        <v>100</v>
      </c>
      <c r="E82" s="153" t="s">
        <v>133</v>
      </c>
      <c r="F82" s="157">
        <v>400</v>
      </c>
    </row>
    <row r="83" spans="1:6" ht="18" customHeight="1">
      <c r="A83" s="155">
        <v>76</v>
      </c>
      <c r="B83" s="151">
        <v>44659</v>
      </c>
      <c r="C83" s="152">
        <v>4960</v>
      </c>
      <c r="D83" s="152" t="s">
        <v>100</v>
      </c>
      <c r="E83" s="153" t="s">
        <v>133</v>
      </c>
      <c r="F83" s="157">
        <v>4100</v>
      </c>
    </row>
    <row r="84" spans="1:6" ht="18" customHeight="1">
      <c r="A84" s="155">
        <v>77</v>
      </c>
      <c r="B84" s="151">
        <v>44659</v>
      </c>
      <c r="C84" s="152">
        <v>4962</v>
      </c>
      <c r="D84" s="152" t="s">
        <v>100</v>
      </c>
      <c r="E84" s="153" t="s">
        <v>138</v>
      </c>
      <c r="F84" s="157">
        <v>700</v>
      </c>
    </row>
    <row r="85" spans="1:6" ht="18" customHeight="1">
      <c r="A85" s="155">
        <v>78</v>
      </c>
      <c r="B85" s="151">
        <v>44659</v>
      </c>
      <c r="C85" s="152">
        <v>4964</v>
      </c>
      <c r="D85" s="152" t="s">
        <v>92</v>
      </c>
      <c r="E85" s="153" t="s">
        <v>139</v>
      </c>
      <c r="F85" s="157">
        <v>86.87</v>
      </c>
    </row>
    <row r="86" spans="1:6" ht="18" customHeight="1">
      <c r="A86" s="155">
        <v>79</v>
      </c>
      <c r="B86" s="151">
        <v>44659</v>
      </c>
      <c r="C86" s="152">
        <v>4966</v>
      </c>
      <c r="D86" s="152" t="s">
        <v>100</v>
      </c>
      <c r="E86" s="153" t="s">
        <v>133</v>
      </c>
      <c r="F86" s="157">
        <v>3363</v>
      </c>
    </row>
    <row r="87" spans="1:6" ht="18" customHeight="1">
      <c r="A87" s="155">
        <v>80</v>
      </c>
      <c r="B87" s="151">
        <v>44659</v>
      </c>
      <c r="C87" s="152">
        <v>4968</v>
      </c>
      <c r="D87" s="152" t="s">
        <v>100</v>
      </c>
      <c r="E87" s="153" t="s">
        <v>133</v>
      </c>
      <c r="F87" s="157">
        <v>1325</v>
      </c>
    </row>
    <row r="88" spans="1:6" ht="18" customHeight="1">
      <c r="A88" s="155">
        <v>81</v>
      </c>
      <c r="B88" s="151">
        <v>44659</v>
      </c>
      <c r="C88" s="152">
        <v>4977</v>
      </c>
      <c r="D88" s="152" t="s">
        <v>100</v>
      </c>
      <c r="E88" s="153" t="s">
        <v>133</v>
      </c>
      <c r="F88" s="157">
        <v>47</v>
      </c>
    </row>
    <row r="89" spans="1:6" ht="18" customHeight="1">
      <c r="A89" s="155">
        <v>82</v>
      </c>
      <c r="B89" s="151">
        <v>44659</v>
      </c>
      <c r="C89" s="152">
        <v>4976</v>
      </c>
      <c r="D89" s="152" t="s">
        <v>100</v>
      </c>
      <c r="E89" s="153" t="s">
        <v>133</v>
      </c>
      <c r="F89" s="157">
        <v>4000</v>
      </c>
    </row>
    <row r="90" spans="1:6" ht="18" customHeight="1">
      <c r="A90" s="155">
        <v>83</v>
      </c>
      <c r="B90" s="151">
        <v>44659</v>
      </c>
      <c r="C90" s="152">
        <v>4975</v>
      </c>
      <c r="D90" s="152" t="s">
        <v>100</v>
      </c>
      <c r="E90" s="153" t="s">
        <v>138</v>
      </c>
      <c r="F90" s="157">
        <v>500</v>
      </c>
    </row>
    <row r="91" spans="1:6" ht="18" customHeight="1">
      <c r="A91" s="155">
        <v>84</v>
      </c>
      <c r="B91" s="151">
        <v>44659</v>
      </c>
      <c r="C91" s="152">
        <v>4974</v>
      </c>
      <c r="D91" s="152" t="s">
        <v>100</v>
      </c>
      <c r="E91" s="153" t="s">
        <v>140</v>
      </c>
      <c r="F91" s="157">
        <v>1993.38</v>
      </c>
    </row>
    <row r="92" spans="1:6" ht="18" customHeight="1">
      <c r="A92" s="155">
        <v>85</v>
      </c>
      <c r="B92" s="151">
        <v>44659</v>
      </c>
      <c r="C92" s="152">
        <v>4973</v>
      </c>
      <c r="D92" s="152" t="s">
        <v>100</v>
      </c>
      <c r="E92" s="153" t="s">
        <v>141</v>
      </c>
      <c r="F92" s="157">
        <v>1646.81</v>
      </c>
    </row>
    <row r="93" spans="1:6" ht="18" customHeight="1">
      <c r="A93" s="155">
        <v>86</v>
      </c>
      <c r="B93" s="151">
        <v>44659</v>
      </c>
      <c r="C93" s="152">
        <v>4972</v>
      </c>
      <c r="D93" s="152" t="s">
        <v>92</v>
      </c>
      <c r="E93" s="153" t="s">
        <v>133</v>
      </c>
      <c r="F93" s="157">
        <v>2800</v>
      </c>
    </row>
    <row r="94" spans="1:6" ht="18" customHeight="1">
      <c r="A94" s="155">
        <v>87</v>
      </c>
      <c r="B94" s="151">
        <v>44659</v>
      </c>
      <c r="C94" s="152">
        <v>4971</v>
      </c>
      <c r="D94" s="152" t="s">
        <v>92</v>
      </c>
      <c r="E94" s="153" t="s">
        <v>133</v>
      </c>
      <c r="F94" s="157">
        <v>5903</v>
      </c>
    </row>
    <row r="95" spans="1:6" ht="18" customHeight="1">
      <c r="A95" s="155">
        <v>88</v>
      </c>
      <c r="B95" s="151">
        <v>44659</v>
      </c>
      <c r="C95" s="152">
        <v>4970</v>
      </c>
      <c r="D95" s="152" t="s">
        <v>100</v>
      </c>
      <c r="E95" s="153" t="s">
        <v>133</v>
      </c>
      <c r="F95" s="157">
        <v>2061</v>
      </c>
    </row>
    <row r="96" spans="1:6" ht="18" customHeight="1">
      <c r="A96" s="155">
        <v>89</v>
      </c>
      <c r="B96" s="151">
        <v>44659</v>
      </c>
      <c r="C96" s="152">
        <v>4969</v>
      </c>
      <c r="D96" s="152" t="s">
        <v>100</v>
      </c>
      <c r="E96" s="153" t="s">
        <v>133</v>
      </c>
      <c r="F96" s="157">
        <v>11714.72</v>
      </c>
    </row>
    <row r="97" spans="1:6" ht="18" customHeight="1">
      <c r="A97" s="155">
        <v>90</v>
      </c>
      <c r="B97" s="151">
        <v>44659</v>
      </c>
      <c r="C97" s="152">
        <v>4957</v>
      </c>
      <c r="D97" s="152" t="s">
        <v>100</v>
      </c>
      <c r="E97" s="153" t="s">
        <v>133</v>
      </c>
      <c r="F97" s="157">
        <v>750</v>
      </c>
    </row>
    <row r="98" spans="1:6" ht="18" customHeight="1">
      <c r="A98" s="155">
        <v>91</v>
      </c>
      <c r="B98" s="151">
        <v>44659</v>
      </c>
      <c r="C98" s="152">
        <v>4981</v>
      </c>
      <c r="D98" s="152" t="s">
        <v>134</v>
      </c>
      <c r="E98" s="153" t="s">
        <v>135</v>
      </c>
      <c r="F98" s="157">
        <v>120</v>
      </c>
    </row>
    <row r="99" spans="1:6" ht="18" customHeight="1">
      <c r="A99" s="155">
        <v>92</v>
      </c>
      <c r="B99" s="151">
        <v>44659</v>
      </c>
      <c r="C99" s="152">
        <v>4980</v>
      </c>
      <c r="D99" s="152" t="s">
        <v>134</v>
      </c>
      <c r="E99" s="153" t="s">
        <v>135</v>
      </c>
      <c r="F99" s="157">
        <v>50</v>
      </c>
    </row>
    <row r="100" spans="1:6" ht="18" customHeight="1">
      <c r="A100" s="155">
        <v>93</v>
      </c>
      <c r="B100" s="151">
        <v>44659</v>
      </c>
      <c r="C100" s="152">
        <v>4979</v>
      </c>
      <c r="D100" s="152" t="s">
        <v>134</v>
      </c>
      <c r="E100" s="153" t="s">
        <v>135</v>
      </c>
      <c r="F100" s="157">
        <v>110</v>
      </c>
    </row>
    <row r="101" spans="1:6" ht="18" customHeight="1">
      <c r="A101" s="155">
        <v>94</v>
      </c>
      <c r="B101" s="151">
        <v>44659</v>
      </c>
      <c r="C101" s="152">
        <v>4978</v>
      </c>
      <c r="D101" s="152" t="s">
        <v>100</v>
      </c>
      <c r="E101" s="153" t="s">
        <v>133</v>
      </c>
      <c r="F101" s="157">
        <v>1195</v>
      </c>
    </row>
    <row r="102" spans="1:6" ht="18" customHeight="1">
      <c r="A102" s="155">
        <v>95</v>
      </c>
      <c r="B102" s="151">
        <v>44659</v>
      </c>
      <c r="C102" s="152">
        <v>4967</v>
      </c>
      <c r="D102" s="152" t="s">
        <v>100</v>
      </c>
      <c r="E102" s="153" t="s">
        <v>133</v>
      </c>
      <c r="F102" s="157">
        <v>1200</v>
      </c>
    </row>
    <row r="103" spans="1:6" ht="18" customHeight="1">
      <c r="A103" s="155">
        <v>96</v>
      </c>
      <c r="B103" s="151">
        <v>44659</v>
      </c>
      <c r="C103" s="152">
        <v>4965</v>
      </c>
      <c r="D103" s="152" t="s">
        <v>92</v>
      </c>
      <c r="E103" s="153" t="s">
        <v>139</v>
      </c>
      <c r="F103" s="157">
        <v>324.87</v>
      </c>
    </row>
    <row r="104" spans="1:6" ht="18" customHeight="1">
      <c r="A104" s="155">
        <v>97</v>
      </c>
      <c r="B104" s="151">
        <v>44659</v>
      </c>
      <c r="C104" s="152">
        <v>4963</v>
      </c>
      <c r="D104" s="152" t="s">
        <v>100</v>
      </c>
      <c r="E104" s="153" t="s">
        <v>133</v>
      </c>
      <c r="F104" s="157">
        <v>148</v>
      </c>
    </row>
    <row r="105" spans="1:6" ht="18" customHeight="1">
      <c r="A105" s="155">
        <v>98</v>
      </c>
      <c r="B105" s="151">
        <v>44659</v>
      </c>
      <c r="C105" s="152">
        <v>4961</v>
      </c>
      <c r="D105" s="152" t="s">
        <v>92</v>
      </c>
      <c r="E105" s="153" t="s">
        <v>133</v>
      </c>
      <c r="F105" s="157">
        <v>1500</v>
      </c>
    </row>
    <row r="106" spans="1:6" ht="18" customHeight="1">
      <c r="A106" s="155">
        <v>99</v>
      </c>
      <c r="B106" s="151">
        <v>44659</v>
      </c>
      <c r="C106" s="152">
        <v>4959</v>
      </c>
      <c r="D106" s="152" t="s">
        <v>100</v>
      </c>
      <c r="E106" s="153" t="s">
        <v>141</v>
      </c>
      <c r="F106" s="157">
        <v>527.3</v>
      </c>
    </row>
    <row r="107" spans="1:6" ht="18" customHeight="1">
      <c r="A107" s="155">
        <v>100</v>
      </c>
      <c r="B107" s="151">
        <v>44659</v>
      </c>
      <c r="C107" s="152">
        <v>4956</v>
      </c>
      <c r="D107" s="152" t="s">
        <v>92</v>
      </c>
      <c r="E107" s="153" t="s">
        <v>139</v>
      </c>
      <c r="F107" s="157">
        <v>328.44</v>
      </c>
    </row>
    <row r="108" spans="1:6" ht="18" customHeight="1" thickBot="1">
      <c r="A108" s="166"/>
      <c r="B108" s="167"/>
      <c r="C108" s="168"/>
      <c r="D108" s="168"/>
      <c r="E108" s="169"/>
      <c r="F108" s="170"/>
    </row>
    <row r="109" spans="1:6" ht="18" customHeight="1" thickBot="1">
      <c r="A109" s="171"/>
      <c r="B109" s="172"/>
      <c r="C109" s="173"/>
      <c r="D109" s="173"/>
      <c r="E109" s="173" t="s">
        <v>5</v>
      </c>
      <c r="F109" s="174">
        <f>SUM(F8:F108)</f>
        <v>395531.64999999997</v>
      </c>
    </row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5"/>
    </row>
    <row r="254" ht="18" customHeight="1">
      <c r="I254" s="145"/>
    </row>
    <row r="255" ht="18" customHeight="1">
      <c r="I255" s="145"/>
    </row>
    <row r="256" ht="18" customHeight="1">
      <c r="I256" s="145"/>
    </row>
    <row r="257" ht="18" customHeight="1">
      <c r="I257" s="145"/>
    </row>
    <row r="258" ht="18" customHeight="1">
      <c r="I258" s="145"/>
    </row>
    <row r="259" ht="18" customHeight="1">
      <c r="I259" s="145"/>
    </row>
    <row r="260" ht="18" customHeight="1">
      <c r="I260" s="145"/>
    </row>
    <row r="261" ht="18" customHeight="1">
      <c r="I261" s="145"/>
    </row>
    <row r="262" ht="18" customHeight="1">
      <c r="I262" s="145"/>
    </row>
    <row r="263" ht="18" customHeight="1">
      <c r="I263" s="145"/>
    </row>
    <row r="264" ht="18" customHeight="1">
      <c r="I264" s="145"/>
    </row>
    <row r="265" ht="18" customHeight="1">
      <c r="I265" s="145"/>
    </row>
    <row r="266" ht="18" customHeight="1">
      <c r="I266" s="145"/>
    </row>
    <row r="267" ht="18" customHeight="1">
      <c r="I267" s="145"/>
    </row>
    <row r="268" ht="18" customHeight="1">
      <c r="I268" s="145"/>
    </row>
    <row r="269" ht="18" customHeight="1">
      <c r="I269" s="145"/>
    </row>
    <row r="270" ht="18" customHeight="1">
      <c r="I270" s="145"/>
    </row>
    <row r="271" ht="18" customHeight="1">
      <c r="I271" s="145"/>
    </row>
    <row r="272" ht="18" customHeight="1">
      <c r="I272" s="145"/>
    </row>
    <row r="273" ht="18" customHeight="1">
      <c r="I273" s="145"/>
    </row>
    <row r="274" ht="18" customHeight="1">
      <c r="I274" s="145"/>
    </row>
    <row r="275" ht="18" customHeight="1">
      <c r="I275" s="145"/>
    </row>
    <row r="276" ht="18" customHeight="1">
      <c r="I276" s="145"/>
    </row>
    <row r="277" ht="18" customHeight="1">
      <c r="I277" s="145"/>
    </row>
    <row r="278" ht="18" customHeight="1">
      <c r="I278" s="145"/>
    </row>
    <row r="279" ht="18" customHeight="1">
      <c r="I279" s="145"/>
    </row>
    <row r="280" ht="18" customHeight="1">
      <c r="I280" s="145"/>
    </row>
    <row r="281" ht="18" customHeight="1">
      <c r="I281" s="145"/>
    </row>
    <row r="282" ht="18" customHeight="1">
      <c r="I282" s="145"/>
    </row>
    <row r="283" ht="18" customHeight="1">
      <c r="I283" s="145"/>
    </row>
    <row r="284" ht="18" customHeight="1">
      <c r="I284" s="145"/>
    </row>
    <row r="285" ht="18" customHeight="1">
      <c r="I285" s="145"/>
    </row>
    <row r="286" ht="18" customHeight="1">
      <c r="I286" s="145"/>
    </row>
    <row r="287" ht="18" customHeight="1">
      <c r="I287" s="145"/>
    </row>
    <row r="288" ht="18" customHeight="1">
      <c r="I288" s="145"/>
    </row>
    <row r="289" ht="18" customHeight="1">
      <c r="I289" s="145"/>
    </row>
    <row r="290" ht="18" customHeight="1">
      <c r="I290" s="145"/>
    </row>
    <row r="291" ht="18" customHeight="1">
      <c r="I291" s="145"/>
    </row>
    <row r="292" ht="18" customHeight="1">
      <c r="I292" s="145"/>
    </row>
    <row r="293" ht="18" customHeight="1">
      <c r="I293" s="145"/>
    </row>
    <row r="294" ht="18" customHeight="1">
      <c r="I294" s="145"/>
    </row>
    <row r="295" ht="18" customHeight="1">
      <c r="I295" s="145"/>
    </row>
    <row r="296" ht="18" customHeight="1">
      <c r="I296" s="145"/>
    </row>
    <row r="297" ht="18" customHeight="1">
      <c r="I297" s="145"/>
    </row>
    <row r="298" ht="18" customHeight="1">
      <c r="I298" s="145"/>
    </row>
    <row r="299" ht="18" customHeight="1">
      <c r="I299" s="145"/>
    </row>
    <row r="300" ht="18" customHeight="1">
      <c r="I300" s="145"/>
    </row>
    <row r="301" ht="18" customHeight="1">
      <c r="I301" s="145"/>
    </row>
    <row r="302" ht="18" customHeight="1">
      <c r="I302" s="145"/>
    </row>
    <row r="303" ht="18" customHeight="1">
      <c r="I303" s="14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L12" sqref="L12"/>
    </sheetView>
  </sheetViews>
  <sheetFormatPr defaultColWidth="10.421875" defaultRowHeight="12.75"/>
  <cols>
    <col min="1" max="1" width="9.421875" style="176" customWidth="1"/>
    <col min="2" max="2" width="17.28125" style="176" customWidth="1"/>
    <col min="3" max="3" width="14.7109375" style="176" customWidth="1"/>
    <col min="4" max="4" width="24.7109375" style="176" customWidth="1"/>
    <col min="5" max="5" width="39.421875" style="176" customWidth="1"/>
    <col min="6" max="6" width="15.00390625" style="176" customWidth="1"/>
    <col min="7" max="16384" width="10.421875" style="176" customWidth="1"/>
  </cols>
  <sheetData>
    <row r="1" spans="1:6" ht="12.75">
      <c r="A1" s="7" t="s">
        <v>32</v>
      </c>
      <c r="B1" s="175"/>
      <c r="C1" s="5"/>
      <c r="D1" s="5"/>
      <c r="E1" s="175"/>
      <c r="F1" s="175"/>
    </row>
    <row r="2" spans="2:6" ht="12.75">
      <c r="B2" s="175"/>
      <c r="C2" s="175"/>
      <c r="D2" s="175"/>
      <c r="E2" s="175"/>
      <c r="F2" s="175"/>
    </row>
    <row r="3" spans="1:6" ht="12.75">
      <c r="A3" s="7" t="s">
        <v>20</v>
      </c>
      <c r="B3" s="5"/>
      <c r="C3" s="175"/>
      <c r="D3" s="5"/>
      <c r="E3" s="177"/>
      <c r="F3" s="175"/>
    </row>
    <row r="4" spans="1:6" ht="12.75">
      <c r="A4" s="7" t="s">
        <v>25</v>
      </c>
      <c r="B4" s="5"/>
      <c r="C4" s="175"/>
      <c r="D4" s="5"/>
      <c r="E4" s="175"/>
      <c r="F4" s="5"/>
    </row>
    <row r="5" spans="1:6" ht="12.75">
      <c r="A5" s="175"/>
      <c r="B5" s="5"/>
      <c r="C5" s="175"/>
      <c r="D5" s="175"/>
      <c r="E5" s="175"/>
      <c r="F5" s="175"/>
    </row>
    <row r="6" spans="1:6" ht="12.75">
      <c r="A6" s="175"/>
      <c r="B6" s="6"/>
      <c r="C6" s="20" t="s">
        <v>27</v>
      </c>
      <c r="D6" s="30" t="str">
        <f>personal!E6</f>
        <v>4-8 aprilie 2022</v>
      </c>
      <c r="E6" s="175"/>
      <c r="F6" s="175"/>
    </row>
    <row r="7" spans="1:6" ht="13.5" thickBot="1">
      <c r="A7" s="175"/>
      <c r="B7" s="175"/>
      <c r="C7" s="175"/>
      <c r="D7" s="175"/>
      <c r="E7" s="175"/>
      <c r="F7" s="175"/>
    </row>
    <row r="8" spans="1:6" ht="51.75" thickBot="1">
      <c r="A8" s="53" t="s">
        <v>7</v>
      </c>
      <c r="B8" s="54" t="s">
        <v>8</v>
      </c>
      <c r="C8" s="55" t="s">
        <v>9</v>
      </c>
      <c r="D8" s="54" t="s">
        <v>22</v>
      </c>
      <c r="E8" s="54" t="s">
        <v>23</v>
      </c>
      <c r="F8" s="56" t="s">
        <v>24</v>
      </c>
    </row>
    <row r="9" spans="1:6" ht="25.5">
      <c r="A9" s="182">
        <v>1</v>
      </c>
      <c r="B9" s="179" t="s">
        <v>77</v>
      </c>
      <c r="C9" s="179">
        <v>3832</v>
      </c>
      <c r="D9" s="178" t="s">
        <v>92</v>
      </c>
      <c r="E9" s="180" t="s">
        <v>93</v>
      </c>
      <c r="F9" s="183">
        <v>255000</v>
      </c>
    </row>
    <row r="10" spans="1:6" ht="12.75">
      <c r="A10" s="182">
        <v>2</v>
      </c>
      <c r="B10" s="179" t="s">
        <v>77</v>
      </c>
      <c r="C10" s="179">
        <v>3861</v>
      </c>
      <c r="D10" s="178" t="s">
        <v>92</v>
      </c>
      <c r="E10" s="180" t="s">
        <v>94</v>
      </c>
      <c r="F10" s="183">
        <v>601336.89</v>
      </c>
    </row>
    <row r="11" spans="1:6" ht="12.75">
      <c r="A11" s="182">
        <v>3</v>
      </c>
      <c r="B11" s="179" t="s">
        <v>77</v>
      </c>
      <c r="C11" s="179">
        <v>3862</v>
      </c>
      <c r="D11" s="178" t="s">
        <v>92</v>
      </c>
      <c r="E11" s="180" t="s">
        <v>95</v>
      </c>
      <c r="F11" s="183">
        <v>2883734.61</v>
      </c>
    </row>
    <row r="12" spans="1:6" ht="12.75">
      <c r="A12" s="182">
        <v>4</v>
      </c>
      <c r="B12" s="179" t="s">
        <v>82</v>
      </c>
      <c r="C12" s="179">
        <v>3869</v>
      </c>
      <c r="D12" s="178" t="s">
        <v>92</v>
      </c>
      <c r="E12" s="180" t="s">
        <v>96</v>
      </c>
      <c r="F12" s="183">
        <v>2531</v>
      </c>
    </row>
    <row r="13" spans="1:256" ht="12.75">
      <c r="A13" s="182">
        <v>5</v>
      </c>
      <c r="B13" s="179" t="s">
        <v>82</v>
      </c>
      <c r="C13" s="179">
        <v>3876</v>
      </c>
      <c r="D13" s="178" t="s">
        <v>97</v>
      </c>
      <c r="E13" s="180" t="s">
        <v>98</v>
      </c>
      <c r="F13" s="183">
        <v>45000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</row>
    <row r="14" spans="1:6" ht="12.75">
      <c r="A14" s="182">
        <v>6</v>
      </c>
      <c r="B14" s="179" t="s">
        <v>99</v>
      </c>
      <c r="C14" s="179">
        <v>3909</v>
      </c>
      <c r="D14" s="178" t="s">
        <v>100</v>
      </c>
      <c r="E14" s="180" t="s">
        <v>96</v>
      </c>
      <c r="F14" s="183">
        <v>14831.1</v>
      </c>
    </row>
    <row r="15" spans="1:6" ht="12.75">
      <c r="A15" s="182">
        <v>7</v>
      </c>
      <c r="B15" s="179" t="s">
        <v>99</v>
      </c>
      <c r="C15" s="179">
        <v>3910</v>
      </c>
      <c r="D15" s="178" t="s">
        <v>100</v>
      </c>
      <c r="E15" s="180" t="s">
        <v>96</v>
      </c>
      <c r="F15" s="183">
        <v>4943.7</v>
      </c>
    </row>
    <row r="16" spans="1:6" ht="12.75">
      <c r="A16" s="182">
        <v>8</v>
      </c>
      <c r="B16" s="179" t="s">
        <v>99</v>
      </c>
      <c r="C16" s="179">
        <v>3911</v>
      </c>
      <c r="D16" s="178" t="s">
        <v>100</v>
      </c>
      <c r="E16" s="180" t="s">
        <v>96</v>
      </c>
      <c r="F16" s="183">
        <v>24718.5</v>
      </c>
    </row>
    <row r="17" spans="1:6" ht="12.75">
      <c r="A17" s="182">
        <v>9</v>
      </c>
      <c r="B17" s="179" t="s">
        <v>99</v>
      </c>
      <c r="C17" s="179">
        <v>3912</v>
      </c>
      <c r="D17" s="178" t="s">
        <v>100</v>
      </c>
      <c r="E17" s="180" t="s">
        <v>96</v>
      </c>
      <c r="F17" s="183">
        <v>14831.1</v>
      </c>
    </row>
    <row r="18" spans="1:6" ht="12.75">
      <c r="A18" s="182">
        <v>10</v>
      </c>
      <c r="B18" s="179" t="s">
        <v>99</v>
      </c>
      <c r="C18" s="179">
        <v>3913</v>
      </c>
      <c r="D18" s="178" t="s">
        <v>100</v>
      </c>
      <c r="E18" s="180" t="s">
        <v>96</v>
      </c>
      <c r="F18" s="183">
        <v>4943.7</v>
      </c>
    </row>
    <row r="19" spans="1:6" ht="12.75">
      <c r="A19" s="182">
        <v>11</v>
      </c>
      <c r="B19" s="179" t="s">
        <v>99</v>
      </c>
      <c r="C19" s="179">
        <v>3914</v>
      </c>
      <c r="D19" s="178" t="s">
        <v>100</v>
      </c>
      <c r="E19" s="180" t="s">
        <v>96</v>
      </c>
      <c r="F19" s="183">
        <v>24718.5</v>
      </c>
    </row>
    <row r="20" spans="1:6" ht="12.75">
      <c r="A20" s="182">
        <v>12</v>
      </c>
      <c r="B20" s="179" t="s">
        <v>99</v>
      </c>
      <c r="C20" s="179">
        <v>3915</v>
      </c>
      <c r="D20" s="178" t="s">
        <v>92</v>
      </c>
      <c r="E20" s="180" t="s">
        <v>96</v>
      </c>
      <c r="F20" s="183">
        <v>14831.1</v>
      </c>
    </row>
    <row r="21" spans="1:6" ht="12.75">
      <c r="A21" s="182">
        <v>13</v>
      </c>
      <c r="B21" s="179" t="s">
        <v>99</v>
      </c>
      <c r="C21" s="179">
        <v>3916</v>
      </c>
      <c r="D21" s="178" t="s">
        <v>100</v>
      </c>
      <c r="E21" s="180" t="s">
        <v>96</v>
      </c>
      <c r="F21" s="183">
        <v>14831.1</v>
      </c>
    </row>
    <row r="22" spans="1:6" ht="12.75">
      <c r="A22" s="182">
        <v>14</v>
      </c>
      <c r="B22" s="179" t="s">
        <v>99</v>
      </c>
      <c r="C22" s="179">
        <v>3917</v>
      </c>
      <c r="D22" s="178" t="s">
        <v>100</v>
      </c>
      <c r="E22" s="180" t="s">
        <v>96</v>
      </c>
      <c r="F22" s="183">
        <v>14831.1</v>
      </c>
    </row>
    <row r="23" spans="1:6" ht="12.75">
      <c r="A23" s="182">
        <v>15</v>
      </c>
      <c r="B23" s="179" t="s">
        <v>99</v>
      </c>
      <c r="C23" s="179">
        <v>3918</v>
      </c>
      <c r="D23" s="178" t="s">
        <v>100</v>
      </c>
      <c r="E23" s="180" t="s">
        <v>96</v>
      </c>
      <c r="F23" s="183">
        <v>14831.1</v>
      </c>
    </row>
    <row r="24" spans="1:6" ht="12.75">
      <c r="A24" s="182">
        <v>16</v>
      </c>
      <c r="B24" s="179" t="s">
        <v>99</v>
      </c>
      <c r="C24" s="179">
        <v>3919</v>
      </c>
      <c r="D24" s="178" t="s">
        <v>100</v>
      </c>
      <c r="E24" s="180" t="s">
        <v>96</v>
      </c>
      <c r="F24" s="183">
        <v>4943.7</v>
      </c>
    </row>
    <row r="25" spans="1:6" ht="12.75">
      <c r="A25" s="182">
        <v>17</v>
      </c>
      <c r="B25" s="179" t="s">
        <v>99</v>
      </c>
      <c r="C25" s="179">
        <v>3920</v>
      </c>
      <c r="D25" s="178" t="s">
        <v>100</v>
      </c>
      <c r="E25" s="180" t="s">
        <v>96</v>
      </c>
      <c r="F25" s="183">
        <v>14831.1</v>
      </c>
    </row>
    <row r="26" spans="1:6" ht="12.75">
      <c r="A26" s="182">
        <v>18</v>
      </c>
      <c r="B26" s="179" t="s">
        <v>84</v>
      </c>
      <c r="C26" s="179">
        <v>3930</v>
      </c>
      <c r="D26" s="178" t="s">
        <v>100</v>
      </c>
      <c r="E26" s="180" t="s">
        <v>96</v>
      </c>
      <c r="F26" s="183">
        <v>14829.3</v>
      </c>
    </row>
    <row r="27" spans="1:6" ht="12.75">
      <c r="A27" s="182">
        <v>19</v>
      </c>
      <c r="B27" s="179" t="s">
        <v>84</v>
      </c>
      <c r="C27" s="179">
        <v>3931</v>
      </c>
      <c r="D27" s="178" t="s">
        <v>100</v>
      </c>
      <c r="E27" s="180" t="s">
        <v>96</v>
      </c>
      <c r="F27" s="183">
        <v>14829.3</v>
      </c>
    </row>
    <row r="28" spans="1:6" ht="12.75">
      <c r="A28" s="182">
        <v>20</v>
      </c>
      <c r="B28" s="179" t="s">
        <v>84</v>
      </c>
      <c r="C28" s="179">
        <v>3932</v>
      </c>
      <c r="D28" s="178" t="s">
        <v>100</v>
      </c>
      <c r="E28" s="180" t="s">
        <v>96</v>
      </c>
      <c r="F28" s="183">
        <v>14829.3</v>
      </c>
    </row>
    <row r="29" spans="1:6" ht="12.75">
      <c r="A29" s="182">
        <v>21</v>
      </c>
      <c r="B29" s="179" t="s">
        <v>84</v>
      </c>
      <c r="C29" s="179">
        <v>3934</v>
      </c>
      <c r="D29" s="178" t="s">
        <v>100</v>
      </c>
      <c r="E29" s="180" t="s">
        <v>96</v>
      </c>
      <c r="F29" s="183">
        <v>14829.3</v>
      </c>
    </row>
    <row r="30" spans="1:6" ht="12.75">
      <c r="A30" s="182">
        <v>22</v>
      </c>
      <c r="B30" s="179" t="s">
        <v>84</v>
      </c>
      <c r="C30" s="179">
        <v>3936</v>
      </c>
      <c r="D30" s="178" t="s">
        <v>100</v>
      </c>
      <c r="E30" s="180" t="s">
        <v>96</v>
      </c>
      <c r="F30" s="183">
        <v>4943.1</v>
      </c>
    </row>
    <row r="31" spans="1:6" ht="12.75">
      <c r="A31" s="182">
        <v>23</v>
      </c>
      <c r="B31" s="179" t="s">
        <v>84</v>
      </c>
      <c r="C31" s="179">
        <v>3938</v>
      </c>
      <c r="D31" s="178" t="s">
        <v>100</v>
      </c>
      <c r="E31" s="180" t="s">
        <v>96</v>
      </c>
      <c r="F31" s="183">
        <v>24715.5</v>
      </c>
    </row>
    <row r="32" spans="1:6" ht="12.75">
      <c r="A32" s="182">
        <v>24</v>
      </c>
      <c r="B32" s="179" t="s">
        <v>84</v>
      </c>
      <c r="C32" s="179">
        <v>3940</v>
      </c>
      <c r="D32" s="178" t="s">
        <v>100</v>
      </c>
      <c r="E32" s="180" t="s">
        <v>96</v>
      </c>
      <c r="F32" s="183">
        <v>14829.3</v>
      </c>
    </row>
    <row r="33" spans="1:6" ht="12.75">
      <c r="A33" s="182">
        <v>25</v>
      </c>
      <c r="B33" s="179" t="s">
        <v>84</v>
      </c>
      <c r="C33" s="179">
        <v>3942</v>
      </c>
      <c r="D33" s="178" t="s">
        <v>100</v>
      </c>
      <c r="E33" s="180" t="s">
        <v>96</v>
      </c>
      <c r="F33" s="183">
        <v>4943.1</v>
      </c>
    </row>
    <row r="34" spans="1:6" ht="12.75">
      <c r="A34" s="182">
        <v>26</v>
      </c>
      <c r="B34" s="179" t="s">
        <v>84</v>
      </c>
      <c r="C34" s="179">
        <v>3944</v>
      </c>
      <c r="D34" s="178" t="s">
        <v>100</v>
      </c>
      <c r="E34" s="180" t="s">
        <v>96</v>
      </c>
      <c r="F34" s="183">
        <v>4943.1</v>
      </c>
    </row>
    <row r="35" spans="1:6" ht="12.75">
      <c r="A35" s="182">
        <v>27</v>
      </c>
      <c r="B35" s="179" t="s">
        <v>84</v>
      </c>
      <c r="C35" s="179">
        <v>3972</v>
      </c>
      <c r="D35" s="178" t="s">
        <v>97</v>
      </c>
      <c r="E35" s="180" t="s">
        <v>98</v>
      </c>
      <c r="F35" s="183">
        <v>55000</v>
      </c>
    </row>
    <row r="36" spans="1:6" ht="12.75">
      <c r="A36" s="182">
        <v>28</v>
      </c>
      <c r="B36" s="179" t="s">
        <v>84</v>
      </c>
      <c r="C36" s="179">
        <v>3943</v>
      </c>
      <c r="D36" s="178" t="s">
        <v>100</v>
      </c>
      <c r="E36" s="180" t="s">
        <v>96</v>
      </c>
      <c r="F36" s="183">
        <v>14829.3</v>
      </c>
    </row>
    <row r="37" spans="1:6" ht="12.75">
      <c r="A37" s="182">
        <v>29</v>
      </c>
      <c r="B37" s="179" t="s">
        <v>84</v>
      </c>
      <c r="C37" s="179">
        <v>3941</v>
      </c>
      <c r="D37" s="178" t="s">
        <v>100</v>
      </c>
      <c r="E37" s="180" t="s">
        <v>96</v>
      </c>
      <c r="F37" s="183">
        <v>14829.3</v>
      </c>
    </row>
    <row r="38" spans="1:6" ht="12.75">
      <c r="A38" s="182">
        <v>30</v>
      </c>
      <c r="B38" s="179" t="s">
        <v>84</v>
      </c>
      <c r="C38" s="179">
        <v>3939</v>
      </c>
      <c r="D38" s="178" t="s">
        <v>100</v>
      </c>
      <c r="E38" s="180" t="s">
        <v>96</v>
      </c>
      <c r="F38" s="183">
        <v>14829.3</v>
      </c>
    </row>
    <row r="39" spans="1:6" ht="12.75">
      <c r="A39" s="182">
        <v>31</v>
      </c>
      <c r="B39" s="179" t="s">
        <v>84</v>
      </c>
      <c r="C39" s="179">
        <v>3937</v>
      </c>
      <c r="D39" s="178" t="s">
        <v>100</v>
      </c>
      <c r="E39" s="180" t="s">
        <v>96</v>
      </c>
      <c r="F39" s="183">
        <v>14829.3</v>
      </c>
    </row>
    <row r="40" spans="1:6" ht="12.75">
      <c r="A40" s="182">
        <v>32</v>
      </c>
      <c r="B40" s="179" t="s">
        <v>84</v>
      </c>
      <c r="C40" s="179">
        <v>3935</v>
      </c>
      <c r="D40" s="178" t="s">
        <v>100</v>
      </c>
      <c r="E40" s="180" t="s">
        <v>96</v>
      </c>
      <c r="F40" s="183">
        <v>14829.3</v>
      </c>
    </row>
    <row r="41" spans="1:6" ht="12.75">
      <c r="A41" s="182">
        <v>33</v>
      </c>
      <c r="B41" s="179" t="s">
        <v>84</v>
      </c>
      <c r="C41" s="179">
        <v>3933</v>
      </c>
      <c r="D41" s="178" t="s">
        <v>100</v>
      </c>
      <c r="E41" s="180" t="s">
        <v>96</v>
      </c>
      <c r="F41" s="183">
        <v>14829.3</v>
      </c>
    </row>
    <row r="42" spans="1:6" ht="12.75">
      <c r="A42" s="182">
        <v>34</v>
      </c>
      <c r="B42" s="179" t="s">
        <v>101</v>
      </c>
      <c r="C42" s="179">
        <v>4036</v>
      </c>
      <c r="D42" s="178" t="s">
        <v>100</v>
      </c>
      <c r="E42" s="180" t="s">
        <v>96</v>
      </c>
      <c r="F42" s="183">
        <v>14834.1</v>
      </c>
    </row>
    <row r="43" spans="1:6" ht="12.75">
      <c r="A43" s="182">
        <v>35</v>
      </c>
      <c r="B43" s="179" t="s">
        <v>101</v>
      </c>
      <c r="C43" s="179">
        <v>4037</v>
      </c>
      <c r="D43" s="178" t="s">
        <v>100</v>
      </c>
      <c r="E43" s="180" t="s">
        <v>96</v>
      </c>
      <c r="F43" s="183">
        <v>4944.7</v>
      </c>
    </row>
    <row r="44" spans="1:6" ht="12.75">
      <c r="A44" s="182">
        <v>36</v>
      </c>
      <c r="B44" s="179" t="s">
        <v>101</v>
      </c>
      <c r="C44" s="179">
        <v>4039</v>
      </c>
      <c r="D44" s="178" t="s">
        <v>100</v>
      </c>
      <c r="E44" s="180" t="s">
        <v>96</v>
      </c>
      <c r="F44" s="183">
        <v>4944.7</v>
      </c>
    </row>
    <row r="45" spans="1:6" ht="12.75">
      <c r="A45" s="182">
        <v>37</v>
      </c>
      <c r="B45" s="179" t="s">
        <v>101</v>
      </c>
      <c r="C45" s="179">
        <v>4041</v>
      </c>
      <c r="D45" s="178" t="s">
        <v>100</v>
      </c>
      <c r="E45" s="180" t="s">
        <v>96</v>
      </c>
      <c r="F45" s="183">
        <v>14834.1</v>
      </c>
    </row>
    <row r="46" spans="1:6" ht="12.75">
      <c r="A46" s="182">
        <v>38</v>
      </c>
      <c r="B46" s="179" t="s">
        <v>101</v>
      </c>
      <c r="C46" s="179">
        <v>4043</v>
      </c>
      <c r="D46" s="178" t="s">
        <v>100</v>
      </c>
      <c r="E46" s="180" t="s">
        <v>96</v>
      </c>
      <c r="F46" s="183">
        <v>4944.7</v>
      </c>
    </row>
    <row r="47" spans="1:6" ht="12.75">
      <c r="A47" s="182">
        <v>39</v>
      </c>
      <c r="B47" s="179" t="s">
        <v>101</v>
      </c>
      <c r="C47" s="179">
        <v>4045</v>
      </c>
      <c r="D47" s="178" t="s">
        <v>100</v>
      </c>
      <c r="E47" s="180" t="s">
        <v>96</v>
      </c>
      <c r="F47" s="183">
        <v>4944.7</v>
      </c>
    </row>
    <row r="48" spans="1:6" ht="12.75">
      <c r="A48" s="182">
        <v>40</v>
      </c>
      <c r="B48" s="179" t="s">
        <v>101</v>
      </c>
      <c r="C48" s="179">
        <v>4047</v>
      </c>
      <c r="D48" s="178" t="s">
        <v>100</v>
      </c>
      <c r="E48" s="180" t="s">
        <v>96</v>
      </c>
      <c r="F48" s="183">
        <v>14834.1</v>
      </c>
    </row>
    <row r="49" spans="1:6" ht="12.75">
      <c r="A49" s="182">
        <v>41</v>
      </c>
      <c r="B49" s="179" t="s">
        <v>101</v>
      </c>
      <c r="C49" s="179">
        <v>4048</v>
      </c>
      <c r="D49" s="178" t="s">
        <v>100</v>
      </c>
      <c r="E49" s="180" t="s">
        <v>96</v>
      </c>
      <c r="F49" s="183">
        <v>14834.1</v>
      </c>
    </row>
    <row r="50" spans="1:6" ht="12.75">
      <c r="A50" s="182">
        <v>42</v>
      </c>
      <c r="B50" s="179" t="s">
        <v>101</v>
      </c>
      <c r="C50" s="179">
        <v>4046</v>
      </c>
      <c r="D50" s="178" t="s">
        <v>100</v>
      </c>
      <c r="E50" s="180" t="s">
        <v>96</v>
      </c>
      <c r="F50" s="183">
        <v>14834.1</v>
      </c>
    </row>
    <row r="51" spans="1:6" ht="12.75">
      <c r="A51" s="182">
        <v>43</v>
      </c>
      <c r="B51" s="179" t="s">
        <v>101</v>
      </c>
      <c r="C51" s="179">
        <v>4044</v>
      </c>
      <c r="D51" s="178" t="s">
        <v>100</v>
      </c>
      <c r="E51" s="180" t="s">
        <v>96</v>
      </c>
      <c r="F51" s="183">
        <v>14834.1</v>
      </c>
    </row>
    <row r="52" spans="1:6" ht="12.75">
      <c r="A52" s="182">
        <v>44</v>
      </c>
      <c r="B52" s="179" t="s">
        <v>101</v>
      </c>
      <c r="C52" s="179">
        <v>4042</v>
      </c>
      <c r="D52" s="178" t="s">
        <v>100</v>
      </c>
      <c r="E52" s="180" t="s">
        <v>96</v>
      </c>
      <c r="F52" s="183">
        <v>13350.69</v>
      </c>
    </row>
    <row r="53" spans="1:6" ht="12.75">
      <c r="A53" s="182">
        <v>45</v>
      </c>
      <c r="B53" s="179" t="s">
        <v>101</v>
      </c>
      <c r="C53" s="179">
        <v>4040</v>
      </c>
      <c r="D53" s="178" t="s">
        <v>100</v>
      </c>
      <c r="E53" s="180" t="s">
        <v>96</v>
      </c>
      <c r="F53" s="183">
        <v>14834.1</v>
      </c>
    </row>
    <row r="54" spans="1:6" ht="13.5" thickBot="1">
      <c r="A54" s="184">
        <v>46</v>
      </c>
      <c r="B54" s="185" t="s">
        <v>101</v>
      </c>
      <c r="C54" s="185">
        <v>4038</v>
      </c>
      <c r="D54" s="186" t="s">
        <v>100</v>
      </c>
      <c r="E54" s="187" t="s">
        <v>96</v>
      </c>
      <c r="F54" s="188">
        <v>24723.5</v>
      </c>
    </row>
    <row r="55" spans="1:6" ht="23.25" customHeight="1" thickBot="1">
      <c r="A55" s="189" t="s">
        <v>5</v>
      </c>
      <c r="B55" s="190"/>
      <c r="C55" s="190"/>
      <c r="D55" s="190"/>
      <c r="E55" s="191"/>
      <c r="F55" s="192">
        <f>SUM(F9:F54)</f>
        <v>4375047.089999998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2022-04-15T11:20:43Z</cp:lastPrinted>
  <dcterms:created xsi:type="dcterms:W3CDTF">2016-01-19T13:06:09Z</dcterms:created>
  <dcterms:modified xsi:type="dcterms:W3CDTF">2022-04-15T11:20:45Z</dcterms:modified>
  <cp:category/>
  <cp:version/>
  <cp:contentType/>
  <cp:contentStatus/>
</cp:coreProperties>
</file>