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1909\retea on 10.236.1.89\DIRECTIVA 85 chestionar si Tabele\001.Publicare pe site anul 2016 directiva 85\"/>
    </mc:Choice>
  </mc:AlternateContent>
  <bookViews>
    <workbookView xWindow="0" yWindow="0" windowWidth="16380" windowHeight="8190" tabRatio="547" firstSheet="1" activeTab="1"/>
  </bookViews>
  <sheets>
    <sheet name="Code_Validation" sheetId="2" state="hidden" r:id="rId1"/>
    <sheet name="Active și pasive ale entitățilo" sheetId="4"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RefArea">Code_Validation!$A$3:$A$39</definedName>
    <definedName name="Source">Code_Validation!$I$3:$I$76</definedName>
    <definedName name="year">#REF!</definedName>
    <definedName name="years">#REF!</definedName>
    <definedName name="YEARSS">#REF!</definedName>
  </definedNames>
  <calcPr calcId="152511" iterateDelta="1E-4"/>
</workbook>
</file>

<file path=xl/calcChain.xml><?xml version="1.0" encoding="utf-8"?>
<calcChain xmlns="http://schemas.openxmlformats.org/spreadsheetml/2006/main">
  <c r="C11" i="4" l="1"/>
  <c r="C10" i="4"/>
  <c r="C9" i="4"/>
  <c r="G8" i="4"/>
  <c r="F8" i="4"/>
  <c r="D8" i="4"/>
  <c r="C8" i="4"/>
  <c r="B8" i="4"/>
</calcChain>
</file>

<file path=xl/sharedStrings.xml><?xml version="1.0" encoding="utf-8"?>
<sst xmlns="http://schemas.openxmlformats.org/spreadsheetml/2006/main" count="224" uniqueCount="217">
  <si>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</si>
  <si>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</si>
  <si>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</si>
  <si>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</si>
  <si>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</si>
  <si>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</si>
  <si>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</si>
  <si>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</si>
  <si>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</si>
  <si>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</si>
  <si>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</si>
  <si>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</si>
  <si>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</si>
  <si>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</si>
  <si>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</si>
  <si>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</si>
  <si>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</si>
  <si>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</si>
  <si>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</si>
  <si>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</si>
  <si>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</si>
  <si>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</si>
  <si>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</si>
  <si>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</si>
  <si>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</si>
  <si>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</si>
  <si>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</si>
  <si>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</si>
  <si>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</si>
  <si>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</si>
  <si>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</si>
  <si>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</si>
  <si>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</si>
  <si>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</si>
  <si>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</si>
  <si>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</si>
  <si>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</si>
  <si>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</si>
  <si>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</si>
  <si>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</si>
  <si>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</si>
  <si>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</si>
  <si>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</si>
  <si>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</si>
  <si>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</si>
  <si>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</si>
  <si>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</si>
  <si>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</si>
  <si>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</si>
  <si>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</si>
  <si>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</si>
  <si>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</si>
  <si>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</si>
  <si>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</si>
  <si>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</si>
  <si>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</si>
  <si>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</si>
  <si>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</si>
  <si>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</si>
  <si>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</si>
  <si>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</si>
  <si>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</si>
  <si>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</si>
  <si>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</si>
  <si>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</si>
  <si>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</si>
  <si>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</si>
  <si>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</si>
  <si>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</si>
  <si>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</si>
  <si>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</si>
  <si>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</si>
  <si>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</si>
  <si>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</si>
  <si>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</si>
  <si>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</si>
  <si>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</si>
  <si>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</si>
  <si>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</si>
  <si>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</si>
  <si>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</si>
  <si>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</si>
  <si>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</si>
  <si>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</si>
  <si>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</si>
  <si>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</si>
  <si>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</si>
  <si>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</si>
  <si>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</si>
  <si>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</si>
  <si>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</si>
  <si>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</si>
  <si>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</si>
  <si>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</si>
  <si>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</si>
  <si>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</si>
  <si>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</si>
  <si>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</si>
  <si>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</si>
  <si>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</si>
  <si>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</si>
  <si>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</si>
  <si>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</si>
  <si>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</si>
  <si>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</si>
  <si>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</si>
  <si>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</si>
  <si>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</si>
  <si>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</si>
  <si>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</si>
  <si>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</si>
  <si>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</si>
  <si>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</si>
  <si>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</si>
  <si>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</si>
  <si>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</si>
  <si>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</si>
  <si>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</si>
  <si>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</si>
  <si>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</si>
  <si>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</si>
  <si>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</si>
  <si>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</si>
  <si>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</si>
  <si>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</si>
  <si>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</si>
  <si>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</si>
  <si>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</si>
  <si>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</si>
  <si>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</si>
  <si>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</si>
  <si>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</si>
  <si>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</si>
  <si>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</si>
  <si>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</si>
  <si>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</si>
  <si>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</si>
  <si>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</si>
  <si>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</si>
  <si>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</si>
  <si>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</si>
  <si>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</si>
  <si>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</si>
  <si>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</si>
  <si>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</si>
  <si>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</si>
  <si>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</si>
  <si>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</si>
  <si>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</si>
  <si>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</si>
  <si>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</si>
  <si>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</si>
  <si>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</si>
  <si>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</si>
  <si>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</si>
  <si>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</si>
  <si>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</si>
  <si>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</si>
  <si>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</si>
  <si>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</si>
  <si>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</si>
  <si>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</si>
  <si>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</si>
  <si>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</si>
  <si>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</si>
  <si>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</si>
  <si>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</si>
  <si>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</si>
  <si>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</si>
  <si>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</si>
  <si>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</si>
  <si>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</si>
  <si>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</si>
  <si>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</si>
  <si>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</si>
  <si>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</si>
  <si>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</si>
  <si>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</si>
  <si>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</si>
  <si>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</si>
  <si>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</si>
  <si>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</si>
  <si>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</si>
  <si>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</si>
  <si>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</si>
  <si>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</si>
  <si>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</si>
  <si>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</si>
  <si>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</si>
  <si>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</si>
  <si>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</si>
  <si>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</si>
  <si>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</si>
  <si>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</si>
  <si>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</si>
  <si>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</si>
  <si>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</si>
  <si>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</si>
  <si>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</si>
  <si>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</si>
  <si>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</si>
  <si>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Active</t>
  </si>
  <si>
    <t>Total stoc pasive</t>
  </si>
  <si>
    <t>din care, în funcție de subsectorul care o controlează</t>
  </si>
  <si>
    <t>Administrație centrală
(S.1311)</t>
  </si>
  <si>
    <t>Administrație de Stat
(S.1312)</t>
  </si>
  <si>
    <t>Administrație locală
(S.1313)</t>
  </si>
  <si>
    <t>Entități controlate de Stat clasificate în afara administrației publice</t>
  </si>
  <si>
    <t>Unități implicate în activități financiare  (Sector S.12)</t>
  </si>
  <si>
    <t>Unități implicate în activități nefinanciare(Sector S.11)</t>
  </si>
  <si>
    <t>Din care unități nefinanciare generatoare de pierderi</t>
  </si>
  <si>
    <t>Active și pasive ale entităților controlate de Stat clasificate în afara administrației publice din Romania</t>
  </si>
  <si>
    <t>in % din PIB</t>
  </si>
  <si>
    <t>in milioane RON</t>
  </si>
  <si>
    <t>NA</t>
  </si>
  <si>
    <t>Fonduri asigurări sociale
(S.1314)</t>
  </si>
  <si>
    <t>S: STATISTICI ROMÂNIA. Completat în data de 27 octombrie 2017. Limita pasivelor este de 0.01% din  PIB pentru fiecare companie individuală. Activele se referă la activele totale sau la bilanțul total al acestor unități. Pasivele neachitate sunt raportate ca și stoc la finalul anului al pasivelor, așa cum apar în bilanțurile de afaceri (nu în cele consolidate pe grupuri) și nu reflectă conceptul Maastricht.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</si>
</sst>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0"/>
      <name val="Arial"/>
      <family val="2"/>
      <charset val="1"/>
    </font>
    <font>
      <b/>
      <sz val="12"/>
      <name val="Arial"/>
      <family val="2"/>
      <charset val="1"/>
    </font>
    <font>
      <sz val="12"/>
      <name val="Arial"/>
      <family val="2"/>
      <charset val="1"/>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0" xfId="0" applyFont="1" applyBorder="1" applyAlignment="1">
      <alignment horizontal="left" indent="13"/>
    </xf>
    <xf numFmtId="3" fontId="2" fillId="0" borderId="3"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21" xfId="0" applyNumberFormat="1" applyFont="1" applyBorder="1" applyAlignment="1">
      <alignment horizontal="right" vertical="center"/>
    </xf>
    <xf numFmtId="3" fontId="0" fillId="0" borderId="0" xfId="0" applyNumberFormat="1"/>
    <xf numFmtId="3" fontId="2" fillId="3" borderId="3" xfId="0" applyNumberFormat="1" applyFont="1" applyFill="1" applyBorder="1" applyAlignment="1">
      <alignment horizontal="right" vertical="center"/>
    </xf>
    <xf numFmtId="3" fontId="2" fillId="3" borderId="26"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3" borderId="16"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3" fillId="0" borderId="22" xfId="0" applyNumberFormat="1" applyFont="1" applyBorder="1" applyAlignment="1">
      <alignment horizontal="right" vertical="center"/>
    </xf>
    <xf numFmtId="3" fontId="3" fillId="2" borderId="25"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19"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2" fontId="2" fillId="2" borderId="9" xfId="0" applyNumberFormat="1" applyFont="1" applyFill="1" applyBorder="1" applyAlignment="1">
      <alignment horizontal="right" vertical="center"/>
    </xf>
    <xf numFmtId="2" fontId="3" fillId="2" borderId="10" xfId="0" applyNumberFormat="1" applyFont="1" applyFill="1" applyBorder="1" applyAlignment="1">
      <alignment horizontal="right" vertical="center"/>
    </xf>
    <xf numFmtId="2" fontId="3" fillId="2" borderId="11" xfId="0" applyNumberFormat="1" applyFont="1" applyFill="1" applyBorder="1" applyAlignment="1">
      <alignment horizontal="right" vertical="center"/>
    </xf>
    <xf numFmtId="0" fontId="0" fillId="0" borderId="1" xfId="0" applyFont="1" applyBorder="1" applyAlignment="1">
      <alignment horizontal="center" wrapText="1"/>
    </xf>
    <xf numFmtId="0" fontId="3" fillId="0" borderId="1" xfId="0" applyFont="1" applyBorder="1" applyAlignment="1">
      <alignment horizontal="center"/>
    </xf>
    <xf numFmtId="0" fontId="0" fillId="3" borderId="24" xfId="0" applyFont="1" applyFill="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1"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I12"/>
  <sheetViews>
    <sheetView tabSelected="1" view="pageLayout" zoomScaleNormal="100" workbookViewId="0">
      <selection activeCell="A17" sqref="A17"/>
    </sheetView>
  </sheetViews>
  <sheetFormatPr defaultRowHeight="12.75" x14ac:dyDescent="0.2"/>
  <cols>
    <col min="1" max="1" width="73.7109375"/>
    <col min="2" max="2" width="19.7109375" customWidth="1"/>
    <col min="3" max="4" width="21" customWidth="1"/>
    <col min="5" max="5" width="17.7109375" customWidth="1"/>
    <col min="6" max="6" width="16.7109375" customWidth="1"/>
    <col min="7" max="7" width="13.140625" customWidth="1"/>
    <col min="8" max="1025" width="11.5703125"/>
  </cols>
  <sheetData>
    <row r="1" spans="1:9" ht="36" customHeight="1" x14ac:dyDescent="0.2">
      <c r="A1" s="1" t="s">
        <v>211</v>
      </c>
      <c r="B1" s="1"/>
    </row>
    <row r="2" spans="1:9" ht="12.75" customHeight="1" x14ac:dyDescent="0.2">
      <c r="A2" s="32"/>
      <c r="B2" s="33" t="s">
        <v>201</v>
      </c>
      <c r="C2" s="34" t="s">
        <v>202</v>
      </c>
      <c r="D2" s="35" t="s">
        <v>203</v>
      </c>
      <c r="E2" s="35"/>
      <c r="F2" s="35"/>
      <c r="G2" s="35"/>
    </row>
    <row r="3" spans="1:9" ht="51" x14ac:dyDescent="0.2">
      <c r="A3" s="32"/>
      <c r="B3" s="33"/>
      <c r="C3" s="34"/>
      <c r="D3" s="3" t="s">
        <v>204</v>
      </c>
      <c r="E3" s="3" t="s">
        <v>205</v>
      </c>
      <c r="F3" s="3" t="s">
        <v>206</v>
      </c>
      <c r="G3" s="4" t="s">
        <v>215</v>
      </c>
    </row>
    <row r="4" spans="1:9" x14ac:dyDescent="0.2">
      <c r="A4" s="32"/>
      <c r="B4" s="36">
        <v>2016</v>
      </c>
      <c r="C4" s="36"/>
      <c r="D4" s="36"/>
      <c r="E4" s="36"/>
      <c r="F4" s="36"/>
      <c r="G4" s="36"/>
    </row>
    <row r="5" spans="1:9" ht="24.75" customHeight="1" thickBot="1" x14ac:dyDescent="0.25">
      <c r="A5" s="5"/>
      <c r="B5" s="29" t="s">
        <v>212</v>
      </c>
      <c r="C5" s="29"/>
      <c r="D5" s="29"/>
      <c r="E5" s="29"/>
      <c r="F5" s="29"/>
      <c r="G5" s="29"/>
    </row>
    <row r="6" spans="1:9" ht="24.75" customHeight="1" thickBot="1" x14ac:dyDescent="0.25">
      <c r="A6" s="6" t="s">
        <v>207</v>
      </c>
      <c r="B6" s="26">
        <v>16.778988837820091</v>
      </c>
      <c r="C6" s="26">
        <v>7.7760998030203545</v>
      </c>
      <c r="D6" s="27">
        <v>6.4707813525935656</v>
      </c>
      <c r="E6" s="27" t="s">
        <v>214</v>
      </c>
      <c r="F6" s="27">
        <v>1.3053184504267892</v>
      </c>
      <c r="G6" s="28">
        <v>0</v>
      </c>
    </row>
    <row r="7" spans="1:9" ht="24.75" customHeight="1" thickBot="1" x14ac:dyDescent="0.25">
      <c r="A7" s="7"/>
      <c r="B7" s="30" t="s">
        <v>213</v>
      </c>
      <c r="C7" s="30"/>
      <c r="D7" s="30"/>
      <c r="E7" s="30"/>
      <c r="F7" s="30"/>
      <c r="G7" s="30"/>
    </row>
    <row r="8" spans="1:9" ht="24.75" customHeight="1" thickBot="1" x14ac:dyDescent="0.25">
      <c r="A8" s="8" t="s">
        <v>207</v>
      </c>
      <c r="B8" s="17">
        <f>B9+B10</f>
        <v>127772</v>
      </c>
      <c r="C8" s="17">
        <f>C9+C10</f>
        <v>59215</v>
      </c>
      <c r="D8" s="18">
        <f>D9+D10</f>
        <v>49275</v>
      </c>
      <c r="E8" s="18" t="s">
        <v>214</v>
      </c>
      <c r="F8" s="18">
        <f t="shared" ref="F8:G8" si="0">F9+F10</f>
        <v>9940</v>
      </c>
      <c r="G8" s="22">
        <f t="shared" si="0"/>
        <v>0</v>
      </c>
    </row>
    <row r="9" spans="1:9" ht="24.75" customHeight="1" x14ac:dyDescent="0.2">
      <c r="A9" s="9" t="s">
        <v>208</v>
      </c>
      <c r="B9" s="11">
        <v>32467</v>
      </c>
      <c r="C9" s="15">
        <f>D9+F9</f>
        <v>29293</v>
      </c>
      <c r="D9" s="19">
        <v>29293</v>
      </c>
      <c r="E9" s="19" t="s">
        <v>214</v>
      </c>
      <c r="F9" s="19">
        <v>0</v>
      </c>
      <c r="G9" s="23">
        <v>0</v>
      </c>
      <c r="I9" s="14"/>
    </row>
    <row r="10" spans="1:9" ht="24.75" customHeight="1" x14ac:dyDescent="0.2">
      <c r="A10" s="9" t="s">
        <v>209</v>
      </c>
      <c r="B10" s="12">
        <v>95305</v>
      </c>
      <c r="C10" s="16">
        <f>D10+F10</f>
        <v>29922</v>
      </c>
      <c r="D10" s="20">
        <v>19982</v>
      </c>
      <c r="E10" s="20" t="s">
        <v>214</v>
      </c>
      <c r="F10" s="20">
        <v>9940</v>
      </c>
      <c r="G10" s="24">
        <v>0</v>
      </c>
      <c r="I10" s="14"/>
    </row>
    <row r="11" spans="1:9" ht="24.75" customHeight="1" thickBot="1" x14ac:dyDescent="0.25">
      <c r="A11" s="10" t="s">
        <v>210</v>
      </c>
      <c r="B11" s="13">
        <v>19625</v>
      </c>
      <c r="C11" s="13">
        <f>D11+F11</f>
        <v>15049</v>
      </c>
      <c r="D11" s="21">
        <v>7910</v>
      </c>
      <c r="E11" s="21" t="s">
        <v>214</v>
      </c>
      <c r="F11" s="21">
        <v>7139</v>
      </c>
      <c r="G11" s="25">
        <v>0</v>
      </c>
    </row>
    <row r="12" spans="1:9" ht="49.35" customHeight="1" x14ac:dyDescent="0.2">
      <c r="A12" s="31" t="s">
        <v>216</v>
      </c>
      <c r="B12" s="31"/>
      <c r="C12" s="31"/>
      <c r="D12" s="31"/>
      <c r="E12" s="31"/>
      <c r="F12" s="31"/>
      <c r="G12" s="31"/>
    </row>
  </sheetData>
  <mergeCells count="8">
    <mergeCell ref="B5:G5"/>
    <mergeCell ref="B7:G7"/>
    <mergeCell ref="A12:G12"/>
    <mergeCell ref="A2:A4"/>
    <mergeCell ref="B2:B3"/>
    <mergeCell ref="C2:C3"/>
    <mergeCell ref="D2:G2"/>
    <mergeCell ref="B4:G4"/>
  </mergeCells>
  <pageMargins left="0.78740157480314965" right="0.78740157480314965" top="1.0629921259842521" bottom="1.0629921259842521" header="0.78740157480314965" footer="0.78740157480314965"/>
  <pageSetup paperSize="9" scale="71" firstPageNumber="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Code_Validation</vt:lpstr>
      <vt:lpstr>Active și pasive ale entitățilo</vt:lpstr>
      <vt:lpstr>AdjIndic</vt:lpstr>
      <vt:lpstr>Denom</vt:lpstr>
      <vt:lpstr>Organisation</vt:lpstr>
      <vt:lpstr>RefArea</vt:lpstr>
      <vt:lpstr>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ANNE-MARIE STEFAN</cp:lastModifiedBy>
  <cp:revision>0</cp:revision>
  <cp:lastPrinted>2017-10-27T11:02:36Z</cp:lastPrinted>
  <dcterms:created xsi:type="dcterms:W3CDTF">2007-07-30T08:36:12Z</dcterms:created>
  <dcterms:modified xsi:type="dcterms:W3CDTF">2017-10-27T11:02:41Z</dcterms:modified>
  <dc:language>ro-RO</dc:language>
</cp:coreProperties>
</file>