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FP1934\retea on 10.236.1.89\DIRECTIVA 85 chestionar si Tabele\00001. Publicare pe site anul 2022 directiva 85 - in lucru\De publicat pe site  an 2022 BNR si Maria Nitu\"/>
    </mc:Choice>
  </mc:AlternateContent>
  <bookViews>
    <workbookView xWindow="0" yWindow="0" windowWidth="28800" windowHeight="10830"/>
  </bookViews>
  <sheets>
    <sheet name="Sheet2" sheetId="1" r:id="rId1"/>
  </sheets>
  <externalReferences>
    <externalReference r:id="rId2"/>
  </externalReferences>
  <definedNames>
    <definedName name="_1c95229d_STF_Fuss_1_CN1">'[1]Liabilities and assets of Gov c'!$A$12:$G$12</definedName>
    <definedName name="_1c95229d_STF_Gesamtsumme_1_CN1">'[1]Liabilities and assets of Gov c'!$A$6:$G$6,'[1]Liabilities and assets of Gov c'!$A$8:$G$8</definedName>
    <definedName name="_1c95229d_STF_Koerper_1_CN1">'[1]Liabilities and assets of Gov c'!$C$6:$G$6,'[1]Liabilities and assets of Gov c'!$C$8:$G$11</definedName>
    <definedName name="_1c95229d_STF_Tabellenkopf_1_CN1">'[1]Liabilities and assets of Gov c'!$A$2:$G$4</definedName>
    <definedName name="_1c95229d_STF_Titel_1_CN1">'[1]Liabilities and assets of Gov c'!$A$1</definedName>
    <definedName name="_1c95229d_STF_Vorspalte_1_CN1">'[1]Liabilities and assets of Gov c'!$A$6,'[1]Liabilities and assets of Gov c'!$A$8,'[1]Liabilities and assets of Gov c'!$A$9:$A$11</definedName>
    <definedName name="_1c95229d_STF_Zwischenueberschrift_1_CN1">'[1]Liabilities and assets of Gov c'!$A$5:$G$5,'[1]Liabilities and assets of Gov c'!$A$7:$G$7</definedName>
    <definedName name="Country">#REF!</definedName>
    <definedName name="year">#REF!</definedName>
    <definedName name="years">#REF!</definedName>
    <definedName name="YEARS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1" l="1"/>
  <c r="F8" i="1"/>
  <c r="F6" i="1" s="1"/>
  <c r="D8" i="1"/>
  <c r="D6" i="1" s="1"/>
  <c r="C8" i="1"/>
  <c r="C6" i="1" s="1"/>
  <c r="B8" i="1"/>
  <c r="B6" i="1" s="1"/>
</calcChain>
</file>

<file path=xl/sharedStrings.xml><?xml version="1.0" encoding="utf-8"?>
<sst xmlns="http://schemas.openxmlformats.org/spreadsheetml/2006/main" count="22" uniqueCount="17">
  <si>
    <t>Sector of entity / subcategory</t>
  </si>
  <si>
    <t>Assets</t>
  </si>
  <si>
    <t>Total stock of liabilities</t>
  </si>
  <si>
    <t>of which by controlling subsector</t>
  </si>
  <si>
    <t>central government
(S.1311)</t>
  </si>
  <si>
    <t>state government
(S.1312)</t>
  </si>
  <si>
    <t>local government
(S.1313)</t>
  </si>
  <si>
    <t>social security funds
(S.1314)</t>
  </si>
  <si>
    <t>Government controlled entities classified outside general government</t>
  </si>
  <si>
    <t>NA</t>
  </si>
  <si>
    <t>Units involved in financial activities (Sector S.12)</t>
  </si>
  <si>
    <t>Units involved in non-financial activities (Sector S.11)</t>
  </si>
  <si>
    <t>of which loss making non-financial units</t>
  </si>
  <si>
    <t>S: STATISTICS ROMANIA. Compiled on 13.12.2023 - Threshold of liabilities of 0.01% of GDP for each individual corporation. Assets refer to total assets or balance sheet total of these units. Outstanding liabilities are reported as stock at the end of the year of liabilities as reported in business balance sheets (not group-consolidated) and do not reflect the Maastricht concept.</t>
  </si>
  <si>
    <t>Assets and liabilities of government controlled entities classified outside general government, General government and subsectors, Romania</t>
  </si>
  <si>
    <t>in million RON</t>
  </si>
  <si>
    <t>in % of GDP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</si>
</sst>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7" x14ac:knownFonts="1">
    <font>
      <sz val="10"/>
      <name val="Arial"/>
      <family val="2"/>
      <charset val="1"/>
    </font>
    <font>
      <b/>
      <sz val="10"/>
      <name val="Arial"/>
      <family val="2"/>
      <charset val="1"/>
    </font>
    <font>
      <b/>
      <sz val="16"/>
      <color rgb="FFFF0000"/>
      <name val="Arial"/>
      <family val="2"/>
      <charset val="1"/>
    </font>
    <font>
      <b/>
      <sz val="12"/>
      <name val="Arial"/>
      <family val="2"/>
      <charset val="1"/>
    </font>
    <font>
      <sz val="12"/>
      <name val="Arial"/>
      <family val="2"/>
      <charset val="1"/>
    </font>
    <font>
      <sz val="10"/>
      <name val="Arial"/>
      <family val="2"/>
    </font>
    <font>
      <b/>
      <sz val="12"/>
      <name val="Arial"/>
      <family val="2"/>
    </font>
  </fonts>
  <fills count="4">
    <fill>
      <patternFill patternType="none"/>
    </fill>
    <fill>
      <patternFill patternType="gray125"/>
    </fill>
    <fill>
      <patternFill patternType="solid">
        <fgColor rgb="FFDCE6F2"/>
        <bgColor rgb="FFCCFFFF"/>
      </patternFill>
    </fill>
    <fill>
      <patternFill patternType="solid">
        <fgColor theme="0"/>
        <bgColor indexed="64"/>
      </patternFill>
    </fill>
  </fills>
  <borders count="26">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thin">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s>
  <cellStyleXfs count="1">
    <xf numFmtId="0" fontId="0" fillId="0" borderId="0"/>
  </cellStyleXfs>
  <cellXfs count="33">
    <xf numFmtId="0" fontId="0" fillId="0" borderId="0" xfId="0"/>
    <xf numFmtId="0" fontId="1" fillId="0" borderId="0" xfId="0" applyFont="1"/>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0" fillId="0" borderId="8" xfId="0" applyFont="1" applyBorder="1" applyAlignment="1">
      <alignment horizontal="left" vertical="center" wrapText="1"/>
    </xf>
    <xf numFmtId="0" fontId="1" fillId="2" borderId="2" xfId="0" applyFont="1" applyFill="1" applyBorder="1" applyAlignment="1">
      <alignment horizontal="left" vertical="center" wrapText="1"/>
    </xf>
    <xf numFmtId="0" fontId="0" fillId="0" borderId="12" xfId="0" applyBorder="1" applyAlignment="1">
      <alignment horizontal="left" vertical="center" wrapText="1"/>
    </xf>
    <xf numFmtId="0" fontId="1" fillId="2" borderId="7" xfId="0" applyFont="1" applyFill="1" applyBorder="1" applyAlignment="1">
      <alignment horizontal="left" vertical="center" wrapText="1"/>
    </xf>
    <xf numFmtId="0" fontId="0" fillId="0" borderId="15" xfId="0" applyFont="1" applyBorder="1" applyAlignment="1">
      <alignment horizontal="left" indent="6"/>
    </xf>
    <xf numFmtId="0" fontId="0" fillId="0" borderId="21" xfId="0" applyFont="1" applyBorder="1" applyAlignment="1">
      <alignment horizontal="left" indent="13"/>
    </xf>
    <xf numFmtId="164" fontId="3" fillId="2" borderId="9" xfId="0" applyNumberFormat="1" applyFont="1" applyFill="1" applyBorder="1" applyAlignment="1">
      <alignment horizontal="right" vertical="center"/>
    </xf>
    <xf numFmtId="165" fontId="3" fillId="2" borderId="13" xfId="0" applyNumberFormat="1" applyFont="1" applyFill="1" applyBorder="1" applyAlignment="1">
      <alignment horizontal="right" vertical="center"/>
    </xf>
    <xf numFmtId="165" fontId="4" fillId="2" borderId="14" xfId="0" applyNumberFormat="1" applyFont="1" applyFill="1" applyBorder="1" applyAlignment="1">
      <alignment horizontal="right" vertical="center"/>
    </xf>
    <xf numFmtId="165" fontId="3" fillId="3" borderId="3" xfId="0" applyNumberFormat="1" applyFont="1" applyFill="1" applyBorder="1" applyAlignment="1">
      <alignment horizontal="right" vertical="center"/>
    </xf>
    <xf numFmtId="165" fontId="4" fillId="3" borderId="16" xfId="0" applyNumberFormat="1" applyFont="1" applyFill="1" applyBorder="1" applyAlignment="1">
      <alignment horizontal="right" vertical="center"/>
    </xf>
    <xf numFmtId="165" fontId="4" fillId="3" borderId="4" xfId="0" applyNumberFormat="1" applyFont="1" applyFill="1" applyBorder="1" applyAlignment="1">
      <alignment horizontal="right" vertical="center"/>
    </xf>
    <xf numFmtId="165" fontId="3" fillId="3" borderId="17" xfId="0" applyNumberFormat="1" applyFont="1" applyFill="1" applyBorder="1" applyAlignment="1">
      <alignment horizontal="right" vertical="center"/>
    </xf>
    <xf numFmtId="165" fontId="3" fillId="3" borderId="18" xfId="0" applyNumberFormat="1" applyFont="1" applyFill="1" applyBorder="1" applyAlignment="1">
      <alignment horizontal="right" vertical="center"/>
    </xf>
    <xf numFmtId="165" fontId="4" fillId="3" borderId="19" xfId="0" applyNumberFormat="1" applyFont="1" applyFill="1" applyBorder="1" applyAlignment="1">
      <alignment horizontal="right" vertical="center"/>
    </xf>
    <xf numFmtId="165" fontId="4" fillId="3" borderId="20" xfId="0" applyNumberFormat="1" applyFont="1" applyFill="1" applyBorder="1" applyAlignment="1">
      <alignment horizontal="right" vertical="center"/>
    </xf>
    <xf numFmtId="165" fontId="3" fillId="3" borderId="22" xfId="0" applyNumberFormat="1" applyFont="1" applyFill="1" applyBorder="1" applyAlignment="1">
      <alignment horizontal="right" vertical="center"/>
    </xf>
    <xf numFmtId="165" fontId="4" fillId="3" borderId="23" xfId="0" applyNumberFormat="1" applyFont="1" applyFill="1" applyBorder="1" applyAlignment="1">
      <alignment horizontal="right" vertical="center"/>
    </xf>
    <xf numFmtId="165" fontId="4" fillId="0" borderId="24" xfId="0" applyNumberFormat="1" applyFont="1" applyBorder="1" applyAlignment="1">
      <alignment horizontal="right" vertical="center"/>
    </xf>
    <xf numFmtId="0" fontId="4" fillId="0" borderId="1" xfId="0" applyFont="1" applyBorder="1" applyAlignment="1">
      <alignment horizontal="center"/>
    </xf>
    <xf numFmtId="0" fontId="5" fillId="3" borderId="25" xfId="0" applyFont="1" applyFill="1" applyBorder="1" applyAlignment="1">
      <alignment horizontal="lef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xf>
    <xf numFmtId="0" fontId="2" fillId="0" borderId="7" xfId="0" applyFont="1" applyBorder="1" applyAlignment="1">
      <alignment horizontal="center" wrapText="1"/>
    </xf>
    <xf numFmtId="0" fontId="0" fillId="0" borderId="1" xfId="0" applyFont="1" applyBorder="1" applyAlignment="1">
      <alignment horizontal="center" wrapText="1"/>
    </xf>
    <xf numFmtId="164" fontId="6" fillId="2" borderId="10" xfId="0" applyNumberFormat="1" applyFont="1" applyFill="1" applyBorder="1" applyAlignment="1">
      <alignment horizontal="right" vertical="center"/>
    </xf>
    <xf numFmtId="164" fontId="6" fillId="2" borderId="11" xfId="0" applyNumberFormat="1" applyFont="1" applyFill="1" applyBorder="1" applyAlignment="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Liabilities%20and%20assets%20of%20Gov%20controlled%20entities%20ro"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abilities and assets of Gov c"/>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
  <sheetViews>
    <sheetView tabSelected="1" workbookViewId="0">
      <selection activeCell="C22" sqref="C22"/>
    </sheetView>
  </sheetViews>
  <sheetFormatPr defaultRowHeight="12.75" x14ac:dyDescent="0.2"/>
  <cols>
    <col min="1" max="1" width="62.7109375" customWidth="1"/>
    <col min="2" max="2" width="15.42578125" customWidth="1"/>
    <col min="3" max="3" width="15.85546875" customWidth="1"/>
    <col min="4" max="4" width="18.5703125" customWidth="1"/>
    <col min="5" max="5" width="15.7109375" customWidth="1"/>
    <col min="6" max="6" width="20.5703125" customWidth="1"/>
    <col min="7" max="7" width="16.5703125" customWidth="1"/>
  </cols>
  <sheetData>
    <row r="1" spans="1:7" ht="13.5" thickBot="1" x14ac:dyDescent="0.25">
      <c r="A1" s="1" t="s">
        <v>14</v>
      </c>
      <c r="B1" s="1"/>
    </row>
    <row r="2" spans="1:7" ht="13.5" thickBot="1" x14ac:dyDescent="0.25">
      <c r="A2" s="25" t="s">
        <v>0</v>
      </c>
      <c r="B2" s="26" t="s">
        <v>1</v>
      </c>
      <c r="C2" s="27" t="s">
        <v>2</v>
      </c>
      <c r="D2" s="28" t="s">
        <v>3</v>
      </c>
      <c r="E2" s="28"/>
      <c r="F2" s="28"/>
      <c r="G2" s="28"/>
    </row>
    <row r="3" spans="1:7" ht="39" thickBot="1" x14ac:dyDescent="0.25">
      <c r="A3" s="25"/>
      <c r="B3" s="26"/>
      <c r="C3" s="27"/>
      <c r="D3" s="2" t="s">
        <v>4</v>
      </c>
      <c r="E3" s="2" t="s">
        <v>5</v>
      </c>
      <c r="F3" s="2" t="s">
        <v>6</v>
      </c>
      <c r="G3" s="3" t="s">
        <v>7</v>
      </c>
    </row>
    <row r="4" spans="1:7" ht="21" thickBot="1" x14ac:dyDescent="0.35">
      <c r="A4" s="25"/>
      <c r="B4" s="29">
        <v>2022</v>
      </c>
      <c r="C4" s="29"/>
      <c r="D4" s="29"/>
      <c r="E4" s="29"/>
      <c r="F4" s="29"/>
      <c r="G4" s="29"/>
    </row>
    <row r="5" spans="1:7" ht="13.5" thickBot="1" x14ac:dyDescent="0.25">
      <c r="A5" s="4"/>
      <c r="B5" s="30" t="s">
        <v>16</v>
      </c>
      <c r="C5" s="30"/>
      <c r="D5" s="30"/>
      <c r="E5" s="30"/>
      <c r="F5" s="30"/>
      <c r="G5" s="30"/>
    </row>
    <row r="6" spans="1:7" ht="26.25" thickBot="1" x14ac:dyDescent="0.25">
      <c r="A6" s="5" t="s">
        <v>8</v>
      </c>
      <c r="B6" s="10">
        <f>B8*100/1409800</f>
        <v>13.385973187686197</v>
      </c>
      <c r="C6" s="10">
        <f>C8*100/1409800</f>
        <v>7.6276259043835992</v>
      </c>
      <c r="D6" s="31">
        <f>D8*100/1409800</f>
        <v>7.4299404170804353</v>
      </c>
      <c r="E6" s="31" t="s">
        <v>9</v>
      </c>
      <c r="F6" s="31">
        <f>F8*100/1409800</f>
        <v>0.19768477798269257</v>
      </c>
      <c r="G6" s="32">
        <v>0</v>
      </c>
    </row>
    <row r="7" spans="1:7" ht="15.75" thickBot="1" x14ac:dyDescent="0.25">
      <c r="A7" s="6"/>
      <c r="B7" s="23" t="s">
        <v>15</v>
      </c>
      <c r="C7" s="23"/>
      <c r="D7" s="23"/>
      <c r="E7" s="23"/>
      <c r="F7" s="23"/>
      <c r="G7" s="23"/>
    </row>
    <row r="8" spans="1:7" ht="26.25" thickBot="1" x14ac:dyDescent="0.25">
      <c r="A8" s="7" t="s">
        <v>8</v>
      </c>
      <c r="B8" s="11">
        <f>B9+B10</f>
        <v>188715.45</v>
      </c>
      <c r="C8" s="11">
        <f>C9+C10</f>
        <v>107534.26999999999</v>
      </c>
      <c r="D8" s="11">
        <f>D9+D10</f>
        <v>104747.29999999999</v>
      </c>
      <c r="E8" s="11" t="s">
        <v>9</v>
      </c>
      <c r="F8" s="11">
        <f t="shared" ref="F8:G8" si="0">F9+F10</f>
        <v>2786.96</v>
      </c>
      <c r="G8" s="12">
        <f t="shared" si="0"/>
        <v>0</v>
      </c>
    </row>
    <row r="9" spans="1:7" ht="15.75" x14ac:dyDescent="0.2">
      <c r="A9" s="8" t="s">
        <v>10</v>
      </c>
      <c r="B9" s="13">
        <v>86615.34</v>
      </c>
      <c r="C9" s="13">
        <v>81162.37</v>
      </c>
      <c r="D9" s="14">
        <v>81162.37</v>
      </c>
      <c r="E9" s="14" t="s">
        <v>9</v>
      </c>
      <c r="F9" s="14">
        <v>0</v>
      </c>
      <c r="G9" s="15">
        <v>0</v>
      </c>
    </row>
    <row r="10" spans="1:7" ht="15.75" x14ac:dyDescent="0.2">
      <c r="A10" s="8" t="s">
        <v>11</v>
      </c>
      <c r="B10" s="16">
        <v>102100.11</v>
      </c>
      <c r="C10" s="17">
        <v>26371.9</v>
      </c>
      <c r="D10" s="18">
        <v>23584.93</v>
      </c>
      <c r="E10" s="18" t="s">
        <v>9</v>
      </c>
      <c r="F10" s="18">
        <v>2786.96</v>
      </c>
      <c r="G10" s="19">
        <v>0</v>
      </c>
    </row>
    <row r="11" spans="1:7" ht="19.149999999999999" customHeight="1" thickBot="1" x14ac:dyDescent="0.25">
      <c r="A11" s="9" t="s">
        <v>12</v>
      </c>
      <c r="B11" s="20">
        <v>10268.51</v>
      </c>
      <c r="C11" s="20">
        <v>7621</v>
      </c>
      <c r="D11" s="21">
        <v>5690.6</v>
      </c>
      <c r="E11" s="21" t="s">
        <v>9</v>
      </c>
      <c r="F11" s="21">
        <v>1929.89</v>
      </c>
      <c r="G11" s="22">
        <v>0</v>
      </c>
    </row>
    <row r="12" spans="1:7" ht="39" customHeight="1" x14ac:dyDescent="0.2">
      <c r="A12" s="24" t="s">
        <v>13</v>
      </c>
      <c r="B12" s="24"/>
      <c r="C12" s="24"/>
      <c r="D12" s="24"/>
      <c r="E12" s="24"/>
      <c r="F12" s="24"/>
      <c r="G12" s="24"/>
    </row>
  </sheetData>
  <mergeCells count="8">
    <mergeCell ref="B7:G7"/>
    <mergeCell ref="A12:G12"/>
    <mergeCell ref="A2:A4"/>
    <mergeCell ref="B2:B3"/>
    <mergeCell ref="C2:C3"/>
    <mergeCell ref="D2:G2"/>
    <mergeCell ref="B4:G4"/>
    <mergeCell ref="B5:G5"/>
  </mergeCells>
  <pageMargins left="0.70866141732283472" right="0.70866141732283472" top="0.74803149606299213" bottom="0.74803149606299213"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Ministerul Finantelor Publice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ANNE-MARIE STEFAN</dc:creator>
  <cp:lastModifiedBy>ANNE-MARIE STEFAN</cp:lastModifiedBy>
  <cp:lastPrinted>2023-12-18T07:59:20Z</cp:lastPrinted>
  <dcterms:created xsi:type="dcterms:W3CDTF">2023-12-14T12:51:42Z</dcterms:created>
  <dcterms:modified xsi:type="dcterms:W3CDTF">2023-12-18T07:59:45Z</dcterms:modified>
</cp:coreProperties>
</file>