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3 mart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rom!$A$1:$S$11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2" l="1"/>
  <c r="S9" i="2" l="1"/>
  <c r="P9" i="2" l="1"/>
  <c r="R9" i="2"/>
  <c r="O9" i="2" l="1"/>
  <c r="Q9" i="2"/>
  <c r="J8" i="3" l="1"/>
  <c r="I8" i="3"/>
  <c r="H8" i="3"/>
  <c r="C8" i="3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<sst xmlns="http://schemas.openxmlformats.org/spreadsheetml/2006/main" count="35" uniqueCount="32">
  <si>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</si>
  <si>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</si>
  <si>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</si>
  <si>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</si>
  <si>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</si>
  <si>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</si>
  <si>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</si>
  <si>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</si>
  <si>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</si>
  <si>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</si>
  <si>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</si>
  <si>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</si>
  <si>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</si>
  <si>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</si>
  <si>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</si>
  <si>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</si>
  <si>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</si>
  <si>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</si>
  <si>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</si>
  <si>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</si>
  <si>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</si>
  <si>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</si>
  <si>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</si>
  <si>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</si>
  <si>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</si>
  <si>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</si>
  <si>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2022 *)</t>
  </si>
  <si>
    <t xml:space="preserve"> - mil. LEI -</t>
  </si>
  <si>
    <t>Ian 2024*</t>
  </si>
  <si>
    <t>Feb 2024*</t>
  </si>
  <si>
    <t>2023 *)</t>
  </si>
  <si>
    <t>Mar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</si>
</sst>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5" fillId="0" borderId="7" xfId="0" quotePrefix="1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/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85" zoomScaleNormal="85" zoomScaleSheetLayoutView="85" workbookViewId="0">
      <selection activeCell="F4" sqref="F4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4.28515625" style="1" customWidth="1"/>
    <col min="17" max="17" width="10.85546875" style="1" customWidth="1"/>
    <col min="18" max="18" width="12.85546875" style="1" customWidth="1"/>
    <col min="19" max="19" width="12.5703125" style="1" customWidth="1"/>
    <col min="20" max="16384" width="9.140625" style="1"/>
  </cols>
  <sheetData>
    <row r="1" spans="1:19" ht="18" customHeight="1" x14ac:dyDescent="0.2"/>
    <row r="2" spans="1:19" ht="18" customHeight="1" x14ac:dyDescent="0.25">
      <c r="A2" s="50" t="s">
        <v>8</v>
      </c>
      <c r="B2" s="50"/>
      <c r="C2" s="50"/>
      <c r="D2" s="50"/>
      <c r="E2" s="50"/>
      <c r="F2" s="50"/>
      <c r="G2" s="50"/>
      <c r="H2" s="50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9"/>
      <c r="R5" s="51" t="s">
        <v>27</v>
      </c>
      <c r="S5" s="51"/>
    </row>
    <row r="6" spans="1:19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26</v>
      </c>
      <c r="P6" s="45" t="s">
        <v>30</v>
      </c>
      <c r="Q6" s="47" t="s">
        <v>28</v>
      </c>
      <c r="R6" s="43" t="s">
        <v>29</v>
      </c>
      <c r="S6" s="43" t="s">
        <v>31</v>
      </c>
    </row>
    <row r="7" spans="1:19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1.97</v>
      </c>
      <c r="R7" s="44">
        <v>1.99</v>
      </c>
      <c r="S7" s="44">
        <f>9.89+8.9+55.82</f>
        <v>74.61</v>
      </c>
    </row>
    <row r="8" spans="1:19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0</v>
      </c>
      <c r="S8" s="44">
        <v>0</v>
      </c>
    </row>
    <row r="9" spans="1:19" ht="33.75" customHeight="1" x14ac:dyDescent="0.2">
      <c r="A9" s="10"/>
      <c r="B9" s="4" t="s">
        <v>7</v>
      </c>
      <c r="C9" s="21">
        <f>SUM(C7:C8)</f>
        <v>5376.8730000000005</v>
      </c>
      <c r="D9" s="22">
        <f t="shared" ref="D9:M9" si="0">SUM(D7:D8)</f>
        <v>1906.8679999999999</v>
      </c>
      <c r="E9" s="23">
        <f t="shared" si="0"/>
        <v>3365.2240000000002</v>
      </c>
      <c r="F9" s="24">
        <f t="shared" si="0"/>
        <v>2361.2710000000002</v>
      </c>
      <c r="G9" s="24">
        <f t="shared" si="0"/>
        <v>2501.2800000000002</v>
      </c>
      <c r="H9" s="24">
        <f t="shared" si="0"/>
        <v>3044.2</v>
      </c>
      <c r="I9" s="24">
        <f t="shared" si="0"/>
        <v>2545.7800000000002</v>
      </c>
      <c r="J9" s="24">
        <f t="shared" si="0"/>
        <v>2264.5329999999999</v>
      </c>
      <c r="K9" s="24">
        <f t="shared" si="0"/>
        <v>2063.5860000000002</v>
      </c>
      <c r="L9" s="12">
        <f t="shared" si="0"/>
        <v>1962.42</v>
      </c>
      <c r="M9" s="16">
        <f t="shared" si="0"/>
        <v>15965.399502000002</v>
      </c>
      <c r="N9" s="16">
        <f t="shared" ref="N9:Q9" si="1">SUM(N7:N8)</f>
        <v>14446.655999999999</v>
      </c>
      <c r="O9" s="16">
        <f t="shared" si="1"/>
        <v>19333.809000000001</v>
      </c>
      <c r="P9" s="16">
        <f t="shared" si="1"/>
        <v>19453.132875650001</v>
      </c>
      <c r="Q9" s="48">
        <f t="shared" si="1"/>
        <v>1.97</v>
      </c>
      <c r="R9" s="16">
        <f t="shared" ref="R9:S9" si="2">SUM(R7:R8)</f>
        <v>1.99</v>
      </c>
      <c r="S9" s="16">
        <f t="shared" si="2"/>
        <v>74.61</v>
      </c>
    </row>
    <row r="10" spans="1:19" ht="21.75" customHeight="1" x14ac:dyDescent="0.2"/>
    <row r="11" spans="1:19" x14ac:dyDescent="0.2">
      <c r="B11" s="1" t="s">
        <v>25</v>
      </c>
    </row>
    <row r="12" spans="1:19" x14ac:dyDescent="0.2">
      <c r="E12" s="25"/>
    </row>
    <row r="13" spans="1:19" x14ac:dyDescent="0.2">
      <c r="E13" s="25"/>
    </row>
    <row r="14" spans="1:19" x14ac:dyDescent="0.2">
      <c r="O14" s="25"/>
    </row>
  </sheetData>
  <sheetProtection selectLockedCells="1" selectUnlockedCells="1"/>
  <mergeCells count="2">
    <mergeCell ref="A2:H2"/>
    <mergeCell ref="R5:S5"/>
  </mergeCells>
  <pageMargins left="0.43307086614173229" right="0.23622047244094491" top="1.3385826771653544" bottom="0.74803149606299213" header="0.31496062992125984" footer="0.31496062992125984"/>
  <pageSetup paperSize="9" scale="61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8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2" t="s">
        <v>10</v>
      </c>
      <c r="E6" s="53"/>
      <c r="F6" s="54"/>
      <c r="G6" s="55" t="s">
        <v>11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2024-05-27T08:45:32Z</cp:lastPrinted>
  <dcterms:created xsi:type="dcterms:W3CDTF">2016-05-04T07:06:33Z</dcterms:created>
  <dcterms:modified xsi:type="dcterms:W3CDTF">2024-05-27T08:45:42Z</dcterms:modified>
</cp:coreProperties>
</file>