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2 Februarie 2025\De publicat\"/>
    </mc:Choice>
  </mc:AlternateContent>
  <bookViews>
    <workbookView xWindow="0" yWindow="0" windowWidth="19485" windowHeight="4185"/>
  </bookViews>
  <sheets>
    <sheet name="eng" sheetId="5" r:id="rId1"/>
    <sheet name="calcul valoare" sheetId="3" state="hidden" r:id="rId2"/>
  </sheets>
  <definedNames>
    <definedName name="_xlnm.Print_Area" localSheetId="0">eng!$A$1:$N$11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5" l="1"/>
  <c r="M9" i="5" l="1"/>
  <c r="L9" i="5" l="1"/>
  <c r="K9" i="5" l="1"/>
  <c r="I9" i="5" l="1"/>
  <c r="H9" i="5"/>
  <c r="G9" i="5"/>
  <c r="F9" i="5"/>
  <c r="E9" i="5"/>
  <c r="D9" i="5"/>
  <c r="C9" i="5"/>
  <c r="J8" i="3" l="1"/>
  <c r="I8" i="3"/>
  <c r="H8" i="3"/>
  <c r="C8" i="3"/>
</calcChain>
</file>

<file path=xl/sharedStrings.xml><?xml version="1.0" encoding="utf-8"?>
<sst xmlns="http://schemas.openxmlformats.org/spreadsheetml/2006/main" count="35" uniqueCount="34">
  <si>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</si>
  <si>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</si>
  <si>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</si>
  <si>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</si>
  <si>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</si>
  <si>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</si>
  <si>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</si>
  <si>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</si>
  <si>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</si>
  <si>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</si>
  <si>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</si>
  <si>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</si>
  <si>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</si>
  <si>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</si>
  <si>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</si>
  <si>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</si>
  <si>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</si>
  <si>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</si>
  <si>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</si>
  <si>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</si>
  <si>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</si>
  <si>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</si>
  <si>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</si>
  <si>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</si>
  <si>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</si>
  <si>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</si>
  <si>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</si>
  <si>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</si>
  <si>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 xml:space="preserve">2022 </t>
  </si>
  <si>
    <t xml:space="preserve">2023 </t>
  </si>
  <si>
    <t>2024*</t>
  </si>
  <si>
    <t>Jan 2025*</t>
  </si>
  <si>
    <t>Feb 2025*</t>
  </si>
  <si>
    <t xml:space="preserve">State guarantees issued  according to GEO no 64/2007 on public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</si>
</sst>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8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85" zoomScaleNormal="85" zoomScaleSheetLayoutView="85" workbookViewId="0">
      <selection activeCell="H3" sqref="H3"/>
    </sheetView>
  </sheetViews>
  <sheetFormatPr defaultColWidth="9.140625" defaultRowHeight="15" x14ac:dyDescent="0.2"/>
  <cols>
    <col min="1" max="1" width="4.28515625" style="1" customWidth="1"/>
    <col min="2" max="2" width="32.140625" style="1" customWidth="1"/>
    <col min="3" max="3" width="10.5703125" style="1" bestFit="1" customWidth="1"/>
    <col min="4" max="4" width="11" style="1" customWidth="1"/>
    <col min="5" max="5" width="10.5703125" style="1" bestFit="1" customWidth="1"/>
    <col min="6" max="6" width="10.7109375" style="1" customWidth="1"/>
    <col min="7" max="7" width="10.5703125" style="1" bestFit="1" customWidth="1"/>
    <col min="8" max="8" width="11.85546875" style="1" customWidth="1"/>
    <col min="9" max="9" width="11.85546875" style="1" bestFit="1" customWidth="1"/>
    <col min="10" max="10" width="11" style="1" customWidth="1"/>
    <col min="11" max="11" width="12.140625" style="1" customWidth="1"/>
    <col min="12" max="13" width="11.85546875" style="1" bestFit="1" customWidth="1"/>
    <col min="14" max="14" width="12.5703125" style="1" customWidth="1"/>
    <col min="15" max="16384" width="9.140625" style="1"/>
  </cols>
  <sheetData>
    <row r="1" spans="1:14" ht="18" customHeight="1" x14ac:dyDescent="0.2"/>
    <row r="2" spans="1:14" ht="15.7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">
      <c r="A3" s="5"/>
      <c r="B3" s="5"/>
    </row>
    <row r="4" spans="1:14" x14ac:dyDescent="0.2">
      <c r="A4" s="5"/>
      <c r="B4" s="5"/>
    </row>
    <row r="5" spans="1:14" ht="15.75" x14ac:dyDescent="0.25">
      <c r="A5" s="5"/>
      <c r="B5" s="5"/>
      <c r="D5" s="6"/>
      <c r="E5" s="6"/>
      <c r="H5" s="6"/>
      <c r="I5" s="30"/>
      <c r="J5" s="30"/>
      <c r="K5" s="41"/>
      <c r="M5" s="42" t="s">
        <v>27</v>
      </c>
      <c r="N5" s="42"/>
    </row>
    <row r="6" spans="1:14" s="35" customFormat="1" ht="15.75" x14ac:dyDescent="0.25">
      <c r="A6" s="32"/>
      <c r="B6" s="33"/>
      <c r="C6" s="13" t="s">
        <v>2</v>
      </c>
      <c r="D6" s="13" t="s">
        <v>3</v>
      </c>
      <c r="E6" s="13" t="s">
        <v>4</v>
      </c>
      <c r="F6" s="13">
        <v>2018</v>
      </c>
      <c r="G6" s="34">
        <v>2019</v>
      </c>
      <c r="H6" s="34">
        <v>2020</v>
      </c>
      <c r="I6" s="34">
        <v>2021</v>
      </c>
      <c r="J6" s="38" t="s">
        <v>28</v>
      </c>
      <c r="K6" s="38" t="s">
        <v>29</v>
      </c>
      <c r="L6" s="36" t="s">
        <v>30</v>
      </c>
      <c r="M6" s="36" t="s">
        <v>31</v>
      </c>
      <c r="N6" s="36" t="s">
        <v>32</v>
      </c>
    </row>
    <row r="7" spans="1:14" ht="34.35" customHeight="1" x14ac:dyDescent="0.25">
      <c r="A7" s="8" t="s">
        <v>0</v>
      </c>
      <c r="B7" s="3" t="s">
        <v>23</v>
      </c>
      <c r="C7" s="18">
        <v>2984.14</v>
      </c>
      <c r="D7" s="18">
        <v>2478.61</v>
      </c>
      <c r="E7" s="18">
        <v>2196.19</v>
      </c>
      <c r="F7" s="18">
        <v>1958.39</v>
      </c>
      <c r="G7" s="11">
        <v>1846.68</v>
      </c>
      <c r="H7" s="15">
        <v>15874.069502000002</v>
      </c>
      <c r="I7" s="15">
        <v>14436.655999999999</v>
      </c>
      <c r="J7" s="39">
        <v>19198.042000000001</v>
      </c>
      <c r="K7" s="37">
        <v>19138.478800000001</v>
      </c>
      <c r="L7" s="37">
        <v>13272.86</v>
      </c>
      <c r="M7" s="37">
        <v>0.6</v>
      </c>
      <c r="N7" s="37">
        <v>0.44</v>
      </c>
    </row>
    <row r="8" spans="1:14" ht="46.5" customHeight="1" x14ac:dyDescent="0.2">
      <c r="A8" s="9" t="s">
        <v>1</v>
      </c>
      <c r="B8" s="3" t="s">
        <v>24</v>
      </c>
      <c r="C8" s="17">
        <v>60.06</v>
      </c>
      <c r="D8" s="17">
        <v>67.17</v>
      </c>
      <c r="E8" s="17">
        <v>68.342999999999989</v>
      </c>
      <c r="F8" s="17">
        <v>105.196</v>
      </c>
      <c r="G8" s="11">
        <v>115.74</v>
      </c>
      <c r="H8" s="15">
        <v>91.330000000000013</v>
      </c>
      <c r="I8" s="15">
        <v>10</v>
      </c>
      <c r="J8" s="39">
        <v>135.767</v>
      </c>
      <c r="K8" s="31">
        <v>314.65407565000004</v>
      </c>
      <c r="L8" s="31">
        <v>181.8</v>
      </c>
      <c r="M8" s="31">
        <v>0</v>
      </c>
      <c r="N8" s="31">
        <v>0</v>
      </c>
    </row>
    <row r="9" spans="1:14" ht="33.75" customHeight="1" x14ac:dyDescent="0.2">
      <c r="A9" s="10"/>
      <c r="B9" s="4" t="s">
        <v>25</v>
      </c>
      <c r="C9" s="19">
        <f t="shared" ref="C9:I9" si="0">SUM(C7:C8)</f>
        <v>3044.2</v>
      </c>
      <c r="D9" s="19">
        <f t="shared" si="0"/>
        <v>2545.7800000000002</v>
      </c>
      <c r="E9" s="19">
        <f t="shared" si="0"/>
        <v>2264.5329999999999</v>
      </c>
      <c r="F9" s="19">
        <f t="shared" si="0"/>
        <v>2063.5860000000002</v>
      </c>
      <c r="G9" s="12">
        <f t="shared" si="0"/>
        <v>1962.42</v>
      </c>
      <c r="H9" s="16">
        <f t="shared" si="0"/>
        <v>15965.399502000002</v>
      </c>
      <c r="I9" s="16">
        <f t="shared" si="0"/>
        <v>14446.655999999999</v>
      </c>
      <c r="J9" s="40">
        <v>19333.809000000001</v>
      </c>
      <c r="K9" s="16">
        <f>SUM(K7:K8)</f>
        <v>19453.132875650001</v>
      </c>
      <c r="L9" s="16">
        <f t="shared" ref="L9" si="1">SUM(L7:L8)</f>
        <v>13454.66</v>
      </c>
      <c r="M9" s="16">
        <f t="shared" ref="M9:N9" si="2">SUM(M7:M8)</f>
        <v>0.6</v>
      </c>
      <c r="N9" s="16">
        <f t="shared" si="2"/>
        <v>0.44</v>
      </c>
    </row>
    <row r="10" spans="1:14" ht="21.75" customHeight="1" x14ac:dyDescent="0.2"/>
    <row r="11" spans="1:14" x14ac:dyDescent="0.2">
      <c r="B11" s="1" t="s">
        <v>26</v>
      </c>
    </row>
    <row r="14" spans="1:14" x14ac:dyDescent="0.2">
      <c r="J14" s="20"/>
      <c r="K14" s="20"/>
    </row>
  </sheetData>
  <sheetProtection selectLockedCells="1" selectUnlockedCells="1"/>
  <mergeCells count="2">
    <mergeCell ref="M5:N5"/>
    <mergeCell ref="A2:N2"/>
  </mergeCells>
  <pageMargins left="0.43307086614173229" right="0.23622047244094491" top="1.3385826771653544" bottom="0.74803149606299213" header="0.31496062992125984" footer="0.31496062992125984"/>
  <pageSetup paperSize="9" scale="8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3" t="s">
        <v>6</v>
      </c>
      <c r="B2" s="43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44" t="s">
        <v>8</v>
      </c>
      <c r="E6" s="45"/>
      <c r="F6" s="46"/>
      <c r="G6" s="47" t="s">
        <v>9</v>
      </c>
      <c r="H6" s="47"/>
      <c r="I6" s="47"/>
      <c r="J6" s="24"/>
    </row>
    <row r="7" spans="1:10" ht="31.15" customHeight="1" x14ac:dyDescent="0.25">
      <c r="A7" s="28"/>
      <c r="B7" s="29"/>
      <c r="C7" s="14"/>
      <c r="D7" s="27" t="s">
        <v>17</v>
      </c>
      <c r="E7" s="27" t="s">
        <v>18</v>
      </c>
      <c r="F7" s="27" t="s">
        <v>19</v>
      </c>
      <c r="G7" s="27" t="s">
        <v>20</v>
      </c>
      <c r="H7" s="27" t="s">
        <v>21</v>
      </c>
      <c r="I7" s="27" t="s">
        <v>22</v>
      </c>
      <c r="J7" s="21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26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25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4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4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4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4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4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4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4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4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2"/>
    </row>
    <row r="18" spans="1:10" ht="21.75" customHeight="1" x14ac:dyDescent="0.2"/>
    <row r="20" spans="1:10" x14ac:dyDescent="0.2">
      <c r="B20" s="23"/>
    </row>
    <row r="22" spans="1:10" x14ac:dyDescent="0.2">
      <c r="I22" s="20"/>
    </row>
    <row r="25" spans="1:10" x14ac:dyDescent="0.2">
      <c r="I25" s="20"/>
    </row>
    <row r="27" spans="1:10" x14ac:dyDescent="0.2">
      <c r="I27" s="20"/>
    </row>
    <row r="34" spans="9:9" x14ac:dyDescent="0.2">
      <c r="I34" s="20"/>
    </row>
    <row r="35" spans="9:9" x14ac:dyDescent="0.2">
      <c r="I35" s="2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2025-05-09T05:58:26Z</cp:lastPrinted>
  <dcterms:created xsi:type="dcterms:W3CDTF">2016-05-04T07:06:33Z</dcterms:created>
  <dcterms:modified xsi:type="dcterms:W3CDTF">2025-05-09T07:39:38Z</dcterms:modified>
</cp:coreProperties>
</file>