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Martie 2020\de publicat\"/>
    </mc:Choice>
  </mc:AlternateContent>
  <bookViews>
    <workbookView xWindow="-120" yWindow="-120" windowWidth="15600" windowHeight="11760"/>
  </bookViews>
  <sheets>
    <sheet name="eng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2" l="1"/>
  <c r="M7" i="2"/>
  <c r="M9" i="2" l="1"/>
  <c r="K9" i="2" l="1"/>
  <c r="J9" i="2"/>
  <c r="I9" i="2"/>
  <c r="H9" i="2"/>
  <c r="G9" i="2"/>
  <c r="F9" i="2"/>
  <c r="E9" i="2"/>
  <c r="D9" i="2"/>
  <c r="C9" i="2"/>
  <c r="L9" i="2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<sst xmlns="http://schemas.openxmlformats.org/spreadsheetml/2006/main" count="13" uniqueCount="13">
  <si>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</si>
  <si>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</si>
  <si>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</si>
  <si>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</si>
  <si>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</si>
  <si>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</si>
  <si>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</si>
  <si>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</si>
  <si>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</si>
  <si>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2019*)</t>
  </si>
  <si>
    <t>*) preliminary data</t>
  </si>
  <si>
    <t xml:space="preserve">State guarantees issued  according to EGO no 64/2007 concerning public debt </t>
  </si>
  <si>
    <t>QI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</si>
</sst>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horizontal="right" vertical="center" wrapText="1"/>
    </xf>
    <xf numFmtId="40" fontId="4" fillId="0" borderId="5" xfId="1" applyNumberFormat="1" applyFont="1" applyBorder="1" applyAlignment="1">
      <alignment horizontal="right" vertical="center" wrapText="1"/>
    </xf>
    <xf numFmtId="40" fontId="4" fillId="0" borderId="6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="85" zoomScaleNormal="75" zoomScaleSheetLayoutView="85" workbookViewId="0">
      <selection activeCell="I24" sqref="I2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28515625" style="1" bestFit="1" customWidth="1"/>
    <col min="14" max="16384" width="9.140625" style="1"/>
  </cols>
  <sheetData>
    <row r="1" spans="1:13" ht="18" customHeight="1" x14ac:dyDescent="0.2"/>
    <row r="2" spans="1:13" ht="18" customHeight="1" x14ac:dyDescent="0.25">
      <c r="A2" s="32" t="s">
        <v>11</v>
      </c>
      <c r="B2" s="32"/>
      <c r="C2" s="32"/>
      <c r="D2" s="32"/>
      <c r="E2" s="32"/>
      <c r="F2" s="32"/>
      <c r="G2" s="32"/>
    </row>
    <row r="3" spans="1:13" x14ac:dyDescent="0.2">
      <c r="A3" s="12"/>
      <c r="B3" s="12"/>
      <c r="C3" s="12"/>
      <c r="D3" s="12"/>
      <c r="E3" s="12"/>
      <c r="F3" s="12"/>
      <c r="G3" s="12"/>
    </row>
    <row r="4" spans="1:13" x14ac:dyDescent="0.2">
      <c r="A4" s="12"/>
      <c r="B4" s="12"/>
      <c r="C4" s="12"/>
      <c r="D4" s="12"/>
      <c r="E4" s="12"/>
      <c r="F4" s="12"/>
      <c r="G4" s="12"/>
    </row>
    <row r="5" spans="1:13" x14ac:dyDescent="0.2">
      <c r="A5" s="12"/>
      <c r="B5" s="12"/>
      <c r="C5" s="12"/>
      <c r="D5" s="12"/>
      <c r="E5" s="12"/>
      <c r="G5" s="13"/>
      <c r="I5" s="13"/>
      <c r="J5" s="13"/>
      <c r="L5" s="13"/>
      <c r="M5" s="13" t="s">
        <v>8</v>
      </c>
    </row>
    <row r="6" spans="1:13" ht="37.5" customHeight="1" x14ac:dyDescent="0.25">
      <c r="A6" s="14"/>
      <c r="B6" s="2"/>
      <c r="C6" s="25">
        <v>2010</v>
      </c>
      <c r="D6" s="25">
        <v>2011</v>
      </c>
      <c r="E6" s="25">
        <v>2012</v>
      </c>
      <c r="F6" s="26">
        <v>2013</v>
      </c>
      <c r="G6" s="26">
        <v>2014</v>
      </c>
      <c r="H6" s="27" t="s">
        <v>2</v>
      </c>
      <c r="I6" s="28" t="s">
        <v>3</v>
      </c>
      <c r="J6" s="29" t="s">
        <v>4</v>
      </c>
      <c r="K6" s="30">
        <v>2018</v>
      </c>
      <c r="L6" s="30" t="s">
        <v>9</v>
      </c>
      <c r="M6" s="31" t="s">
        <v>12</v>
      </c>
    </row>
    <row r="7" spans="1:13" ht="34.35" customHeight="1" x14ac:dyDescent="0.25">
      <c r="A7" s="15" t="s">
        <v>0</v>
      </c>
      <c r="B7" s="3" t="s">
        <v>5</v>
      </c>
      <c r="C7" s="4">
        <v>5251.1</v>
      </c>
      <c r="D7" s="4">
        <v>1745.6</v>
      </c>
      <c r="E7" s="4">
        <v>3146.4</v>
      </c>
      <c r="F7" s="5">
        <v>2207.4</v>
      </c>
      <c r="G7" s="5">
        <v>2273.88</v>
      </c>
      <c r="H7" s="5">
        <v>2984.14</v>
      </c>
      <c r="I7" s="6">
        <v>2478.61</v>
      </c>
      <c r="J7" s="7">
        <v>2196.19</v>
      </c>
      <c r="K7" s="7">
        <v>1958.385</v>
      </c>
      <c r="L7" s="19">
        <v>1841.65</v>
      </c>
      <c r="M7" s="19">
        <f>93.88+45.06+131.78</f>
        <v>270.72000000000003</v>
      </c>
    </row>
    <row r="8" spans="1:13" ht="46.5" customHeight="1" x14ac:dyDescent="0.2">
      <c r="A8" s="16" t="s">
        <v>1</v>
      </c>
      <c r="B8" s="3" t="s">
        <v>6</v>
      </c>
      <c r="C8" s="4">
        <v>125.773</v>
      </c>
      <c r="D8" s="4">
        <v>161.268</v>
      </c>
      <c r="E8" s="4">
        <v>218.82400000000001</v>
      </c>
      <c r="F8" s="4">
        <v>153.87100000000001</v>
      </c>
      <c r="G8" s="4">
        <v>227.4</v>
      </c>
      <c r="H8" s="8">
        <v>60.06</v>
      </c>
      <c r="I8" s="9">
        <v>67.17</v>
      </c>
      <c r="J8" s="10">
        <v>68.342999999999989</v>
      </c>
      <c r="K8" s="10">
        <v>105.2</v>
      </c>
      <c r="L8" s="19">
        <v>115.74</v>
      </c>
      <c r="M8" s="19">
        <f>1.52</f>
        <v>1.52</v>
      </c>
    </row>
    <row r="9" spans="1:13" ht="33.75" customHeight="1" x14ac:dyDescent="0.2">
      <c r="A9" s="17"/>
      <c r="B9" s="11" t="s">
        <v>7</v>
      </c>
      <c r="C9" s="20">
        <f t="shared" ref="C9:L9" si="0">SUM(C7:C8)</f>
        <v>5376.8730000000005</v>
      </c>
      <c r="D9" s="20">
        <f t="shared" si="0"/>
        <v>1906.8679999999999</v>
      </c>
      <c r="E9" s="20">
        <f t="shared" si="0"/>
        <v>3365.2240000000002</v>
      </c>
      <c r="F9" s="21">
        <f t="shared" si="0"/>
        <v>2361.2710000000002</v>
      </c>
      <c r="G9" s="21">
        <f t="shared" si="0"/>
        <v>2501.2800000000002</v>
      </c>
      <c r="H9" s="21">
        <f t="shared" si="0"/>
        <v>3044.2</v>
      </c>
      <c r="I9" s="22">
        <f t="shared" si="0"/>
        <v>2545.7800000000002</v>
      </c>
      <c r="J9" s="23">
        <f t="shared" si="0"/>
        <v>2264.5329999999999</v>
      </c>
      <c r="K9" s="23">
        <f t="shared" si="0"/>
        <v>2063.585</v>
      </c>
      <c r="L9" s="24">
        <f t="shared" si="0"/>
        <v>1957.39</v>
      </c>
      <c r="M9" s="24">
        <f>SUM(M7:M8)</f>
        <v>272.24</v>
      </c>
    </row>
    <row r="10" spans="1:13" ht="21.75" customHeight="1" x14ac:dyDescent="0.2"/>
    <row r="12" spans="1:13" x14ac:dyDescent="0.2">
      <c r="B12" s="18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76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2020-05-08T09:25:50Z</cp:lastPrinted>
  <dcterms:created xsi:type="dcterms:W3CDTF">2016-05-04T07:06:33Z</dcterms:created>
  <dcterms:modified xsi:type="dcterms:W3CDTF">2020-05-08T09:26:09Z</dcterms:modified>
</cp:coreProperties>
</file>