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Octombrie 2020\de publicat\"/>
    </mc:Choice>
  </mc:AlternateContent>
  <bookViews>
    <workbookView xWindow="-120" yWindow="-120" windowWidth="15600" windowHeight="11760"/>
  </bookViews>
  <sheets>
    <sheet name="engl" sheetId="2" r:id="rId1"/>
  </sheets>
  <definedNames>
    <definedName name="_xlnm.Print_Area" localSheetId="0">engl!$A$1:$P$12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/>
  <c r="P9" i="2"/>
  <c r="O7" i="2" l="1"/>
  <c r="O9" i="2" l="1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<sst xmlns="http://schemas.openxmlformats.org/spreadsheetml/2006/main" count="15" uniqueCount="15">
  <si>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</si>
  <si>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</si>
  <si>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</si>
  <si>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</si>
  <si>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</si>
  <si>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</si>
  <si>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</si>
  <si>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</si>
  <si>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</si>
  <si>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>*) preliminary data</t>
  </si>
  <si>
    <t xml:space="preserve">State guarantees issued  according to EGO no 64/2007 concerning public debt </t>
  </si>
  <si>
    <t>QI 2020*)</t>
  </si>
  <si>
    <t>QII 2020*)</t>
  </si>
  <si>
    <t>QIII 2020*)</t>
  </si>
  <si>
    <t>Oct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</si>
</sst>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5" zoomScaleNormal="75" zoomScaleSheetLayoutView="85" workbookViewId="0">
      <selection sqref="A1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42578125" style="1" customWidth="1"/>
    <col min="15" max="15" width="14.28515625" style="1" bestFit="1" customWidth="1"/>
    <col min="16" max="16" width="17" style="1" customWidth="1"/>
    <col min="17" max="16384" width="9.140625" style="1"/>
  </cols>
  <sheetData>
    <row r="1" spans="1:16" ht="18" customHeight="1" x14ac:dyDescent="0.2"/>
    <row r="2" spans="1:16" ht="18" customHeight="1" x14ac:dyDescent="0.25">
      <c r="A2" s="33" t="s">
        <v>10</v>
      </c>
      <c r="B2" s="33"/>
      <c r="C2" s="33"/>
      <c r="D2" s="33"/>
      <c r="E2" s="33"/>
      <c r="F2" s="33"/>
      <c r="G2" s="33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x14ac:dyDescent="0.2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6"/>
      <c r="P5" s="6" t="s">
        <v>8</v>
      </c>
    </row>
    <row r="6" spans="1:16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20" t="s">
        <v>11</v>
      </c>
      <c r="N6" s="20" t="s">
        <v>12</v>
      </c>
      <c r="O6" s="20" t="s">
        <v>13</v>
      </c>
      <c r="P6" s="20" t="s">
        <v>14</v>
      </c>
    </row>
    <row r="7" spans="1:16" ht="34.35" customHeight="1" x14ac:dyDescent="0.25">
      <c r="A7" s="8" t="s">
        <v>0</v>
      </c>
      <c r="B7" s="3" t="s">
        <v>5</v>
      </c>
      <c r="C7" s="21">
        <v>5251.1</v>
      </c>
      <c r="D7" s="21">
        <v>1745.6</v>
      </c>
      <c r="E7" s="21">
        <v>3146.4</v>
      </c>
      <c r="F7" s="22">
        <v>2207.4</v>
      </c>
      <c r="G7" s="22">
        <v>2273.88</v>
      </c>
      <c r="H7" s="22">
        <v>2984.14</v>
      </c>
      <c r="I7" s="23">
        <v>2478.61</v>
      </c>
      <c r="J7" s="24">
        <v>2196.19</v>
      </c>
      <c r="K7" s="24">
        <v>1958.39</v>
      </c>
      <c r="L7" s="12">
        <v>1846.68</v>
      </c>
      <c r="M7" s="12">
        <v>270.72000000000003</v>
      </c>
      <c r="N7" s="25">
        <v>1269.06</v>
      </c>
      <c r="O7" s="25">
        <f>2239.444+2196.81+29.45+0.035+2100.2</f>
        <v>6565.9389999999994</v>
      </c>
      <c r="P7" s="25">
        <f>165.79+0.035+1375.39</f>
        <v>1541.2150000000001</v>
      </c>
    </row>
    <row r="8" spans="1:16" ht="46.5" customHeight="1" x14ac:dyDescent="0.2">
      <c r="A8" s="9" t="s">
        <v>1</v>
      </c>
      <c r="B8" s="3" t="s">
        <v>6</v>
      </c>
      <c r="C8" s="21">
        <v>125.773</v>
      </c>
      <c r="D8" s="21">
        <v>161.268</v>
      </c>
      <c r="E8" s="21">
        <v>218.82400000000001</v>
      </c>
      <c r="F8" s="21">
        <v>153.87100000000001</v>
      </c>
      <c r="G8" s="21">
        <v>227.4</v>
      </c>
      <c r="H8" s="21">
        <v>60.06</v>
      </c>
      <c r="I8" s="26">
        <v>67.17</v>
      </c>
      <c r="J8" s="27">
        <v>68.342999999999989</v>
      </c>
      <c r="K8" s="27">
        <v>105.196</v>
      </c>
      <c r="L8" s="12">
        <v>115.74</v>
      </c>
      <c r="M8" s="12">
        <v>0</v>
      </c>
      <c r="N8" s="12">
        <v>40.020000000000003</v>
      </c>
      <c r="O8" s="25">
        <v>35</v>
      </c>
      <c r="P8" s="25">
        <v>16</v>
      </c>
    </row>
    <row r="9" spans="1:16" ht="33.75" customHeight="1" x14ac:dyDescent="0.2">
      <c r="A9" s="10"/>
      <c r="B9" s="4" t="s">
        <v>7</v>
      </c>
      <c r="C9" s="28">
        <f>SUM(C7:C8)</f>
        <v>5376.8730000000005</v>
      </c>
      <c r="D9" s="28">
        <f t="shared" ref="D9:O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30">
        <f t="shared" si="0"/>
        <v>2545.7800000000002</v>
      </c>
      <c r="J9" s="31">
        <f t="shared" si="0"/>
        <v>2264.5329999999999</v>
      </c>
      <c r="K9" s="31">
        <f t="shared" si="0"/>
        <v>2063.5860000000002</v>
      </c>
      <c r="L9" s="13">
        <f t="shared" si="0"/>
        <v>1962.42</v>
      </c>
      <c r="M9" s="13">
        <f t="shared" si="0"/>
        <v>270.72000000000003</v>
      </c>
      <c r="N9" s="13">
        <f t="shared" si="0"/>
        <v>1309.08</v>
      </c>
      <c r="O9" s="32">
        <f t="shared" si="0"/>
        <v>6600.9389999999994</v>
      </c>
      <c r="P9" s="32">
        <f t="shared" ref="P9" si="1">SUM(P7:P8)</f>
        <v>1557.2150000000001</v>
      </c>
    </row>
    <row r="10" spans="1:16" ht="21.75" customHeight="1" x14ac:dyDescent="0.2"/>
    <row r="12" spans="1:16" x14ac:dyDescent="0.2">
      <c r="B12" s="11" t="s">
        <v>9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1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2020-12-08T11:06:17Z</cp:lastPrinted>
  <dcterms:created xsi:type="dcterms:W3CDTF">2016-05-04T07:06:33Z</dcterms:created>
  <dcterms:modified xsi:type="dcterms:W3CDTF">2020-12-08T11:06:26Z</dcterms:modified>
</cp:coreProperties>
</file>