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Aprilie 2020\DE PUBLICAT\"/>
    </mc:Choice>
  </mc:AlternateContent>
  <bookViews>
    <workbookView xWindow="-120" yWindow="-120" windowWidth="20730" windowHeight="11160"/>
  </bookViews>
  <sheets>
    <sheet name="rom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2" l="1"/>
  <c r="N8" i="2" l="1"/>
  <c r="N9" i="2" l="1"/>
  <c r="M7" i="2" l="1"/>
  <c r="L9" i="2" l="1"/>
  <c r="M9" i="2"/>
</calcChain>
</file>

<file path=xl/sharedStrings.xml><?xml version="1.0" encoding="utf-8"?>
<sst xmlns="http://schemas.openxmlformats.org/spreadsheetml/2006/main" count="13" uniqueCount="13">
  <si>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</si>
  <si>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</si>
  <si>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</si>
  <si>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</si>
  <si>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</si>
  <si>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</si>
  <si>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</si>
  <si>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</si>
  <si>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</si>
  <si>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</si>
  <si>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 xml:space="preserve"> Trim. I  2020*)</t>
  </si>
  <si>
    <t>Apr 2020*)</t>
  </si>
  <si>
    <t>*) date 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</si>
</sst>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#.0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165" fontId="4" fillId="0" borderId="9" xfId="1" applyNumberFormat="1" applyFont="1" applyBorder="1" applyAlignment="1">
      <alignment horizontal="right" vertical="center" wrapText="1"/>
    </xf>
    <xf numFmtId="165" fontId="4" fillId="0" borderId="7" xfId="1" applyNumberFormat="1" applyFont="1" applyBorder="1" applyAlignment="1">
      <alignment horizontal="right" vertical="center" wrapText="1"/>
    </xf>
    <xf numFmtId="40" fontId="4" fillId="0" borderId="7" xfId="1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 wrapText="1"/>
    </xf>
    <xf numFmtId="165" fontId="3" fillId="0" borderId="10" xfId="1" applyNumberFormat="1" applyFont="1" applyBorder="1" applyAlignment="1">
      <alignment vertical="center" wrapText="1"/>
    </xf>
    <xf numFmtId="165" fontId="3" fillId="0" borderId="7" xfId="1" applyNumberFormat="1" applyFont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5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17" fontId="5" fillId="0" borderId="7" xfId="0" quotePrefix="1" applyNumberFormat="1" applyFont="1" applyBorder="1" applyAlignment="1">
      <alignment horizontal="center" wrapText="1"/>
    </xf>
    <xf numFmtId="165" fontId="4" fillId="0" borderId="7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85" zoomScaleNormal="75" zoomScaleSheetLayoutView="85" workbookViewId="0">
      <selection activeCell="B11" sqref="B11"/>
    </sheetView>
  </sheetViews>
  <sheetFormatPr defaultColWidth="9.140625" defaultRowHeight="15" x14ac:dyDescent="0.2"/>
  <cols>
    <col min="1" max="1" width="6.28515625" style="1" customWidth="1"/>
    <col min="2" max="2" width="31.710937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42578125" style="1" customWidth="1"/>
    <col min="15" max="16384" width="9.140625" style="1"/>
  </cols>
  <sheetData>
    <row r="1" spans="1:14" ht="18" customHeight="1" x14ac:dyDescent="0.2"/>
    <row r="2" spans="1:14" ht="18" customHeight="1" x14ac:dyDescent="0.25">
      <c r="A2" s="36" t="s">
        <v>8</v>
      </c>
      <c r="B2" s="36"/>
      <c r="C2" s="36"/>
      <c r="D2" s="36"/>
      <c r="E2" s="36"/>
      <c r="F2" s="36"/>
      <c r="G2" s="36"/>
    </row>
    <row r="3" spans="1:14" x14ac:dyDescent="0.2">
      <c r="A3" s="6"/>
      <c r="B3" s="6"/>
      <c r="C3" s="6"/>
      <c r="D3" s="6"/>
      <c r="E3" s="6"/>
      <c r="F3" s="6"/>
      <c r="G3" s="6"/>
    </row>
    <row r="4" spans="1:14" x14ac:dyDescent="0.2">
      <c r="A4" s="6"/>
      <c r="B4" s="6"/>
      <c r="C4" s="6"/>
      <c r="D4" s="6"/>
      <c r="E4" s="6"/>
      <c r="F4" s="6"/>
      <c r="G4" s="6"/>
    </row>
    <row r="5" spans="1:14" x14ac:dyDescent="0.2">
      <c r="A5" s="6"/>
      <c r="B5" s="6"/>
      <c r="C5" s="6"/>
      <c r="D5" s="6"/>
      <c r="E5" s="6"/>
      <c r="G5" s="7"/>
      <c r="I5" s="7"/>
      <c r="J5" s="7"/>
      <c r="M5" s="7"/>
      <c r="N5" s="7" t="s">
        <v>9</v>
      </c>
    </row>
    <row r="6" spans="1:14" ht="31.5" x14ac:dyDescent="0.25">
      <c r="A6" s="8"/>
      <c r="B6" s="2"/>
      <c r="C6" s="23">
        <v>2010</v>
      </c>
      <c r="D6" s="24">
        <v>2011</v>
      </c>
      <c r="E6" s="25">
        <v>2012</v>
      </c>
      <c r="F6" s="26">
        <v>2013</v>
      </c>
      <c r="G6" s="26">
        <v>2014</v>
      </c>
      <c r="H6" s="27" t="s">
        <v>2</v>
      </c>
      <c r="I6" s="27" t="s">
        <v>3</v>
      </c>
      <c r="J6" s="27" t="s">
        <v>4</v>
      </c>
      <c r="K6" s="28">
        <v>2018</v>
      </c>
      <c r="L6" s="29">
        <v>2019</v>
      </c>
      <c r="M6" s="30" t="s">
        <v>10</v>
      </c>
      <c r="N6" s="34" t="s">
        <v>11</v>
      </c>
    </row>
    <row r="7" spans="1:14" ht="34.35" customHeight="1" x14ac:dyDescent="0.25">
      <c r="A7" s="9" t="s">
        <v>0</v>
      </c>
      <c r="B7" s="3" t="s">
        <v>5</v>
      </c>
      <c r="C7" s="4">
        <v>5251.1</v>
      </c>
      <c r="D7" s="15">
        <v>1745.6</v>
      </c>
      <c r="E7" s="16">
        <v>3146.4</v>
      </c>
      <c r="F7" s="14">
        <v>2207.4</v>
      </c>
      <c r="G7" s="14">
        <v>2273.88</v>
      </c>
      <c r="H7" s="14">
        <v>2984.14</v>
      </c>
      <c r="I7" s="14">
        <v>2478.61</v>
      </c>
      <c r="J7" s="14">
        <v>2196.19</v>
      </c>
      <c r="K7" s="35">
        <v>1958.39</v>
      </c>
      <c r="L7" s="13">
        <v>1846.7</v>
      </c>
      <c r="M7" s="31">
        <f>93.88+45.06+131.78</f>
        <v>270.72000000000003</v>
      </c>
      <c r="N7" s="33">
        <v>143.82</v>
      </c>
    </row>
    <row r="8" spans="1:14" ht="46.5" customHeight="1" x14ac:dyDescent="0.2">
      <c r="A8" s="10" t="s">
        <v>1</v>
      </c>
      <c r="B8" s="3" t="s">
        <v>6</v>
      </c>
      <c r="C8" s="4">
        <v>125.773</v>
      </c>
      <c r="D8" s="15">
        <v>161.268</v>
      </c>
      <c r="E8" s="16">
        <v>218.82400000000001</v>
      </c>
      <c r="F8" s="16">
        <v>153.87100000000001</v>
      </c>
      <c r="G8" s="16">
        <v>227.4</v>
      </c>
      <c r="H8" s="17">
        <v>60.06</v>
      </c>
      <c r="I8" s="17">
        <v>67.17</v>
      </c>
      <c r="J8" s="17">
        <v>68.342999999999989</v>
      </c>
      <c r="K8" s="17">
        <v>105.196</v>
      </c>
      <c r="L8" s="13">
        <v>115.74</v>
      </c>
      <c r="M8" s="31">
        <v>0</v>
      </c>
      <c r="N8" s="31">
        <f>1.52</f>
        <v>1.52</v>
      </c>
    </row>
    <row r="9" spans="1:14" ht="33.75" customHeight="1" x14ac:dyDescent="0.2">
      <c r="A9" s="11"/>
      <c r="B9" s="5" t="s">
        <v>7</v>
      </c>
      <c r="C9" s="19">
        <v>5376.8730000000005</v>
      </c>
      <c r="D9" s="20">
        <v>1906.8679999999999</v>
      </c>
      <c r="E9" s="21">
        <v>3365.2240000000002</v>
      </c>
      <c r="F9" s="22">
        <v>2361.2710000000002</v>
      </c>
      <c r="G9" s="22">
        <v>2501.2800000000002</v>
      </c>
      <c r="H9" s="22">
        <v>3044.2</v>
      </c>
      <c r="I9" s="22">
        <v>2545.7800000000002</v>
      </c>
      <c r="J9" s="22">
        <v>2264.5329999999999</v>
      </c>
      <c r="K9" s="22">
        <f>SUM(K7:K8)</f>
        <v>2063.5860000000002</v>
      </c>
      <c r="L9" s="18">
        <f>SUM(L7:L8)</f>
        <v>1962.44</v>
      </c>
      <c r="M9" s="32">
        <f>M7+M8</f>
        <v>270.72000000000003</v>
      </c>
      <c r="N9" s="32">
        <f>N7+N8</f>
        <v>145.34</v>
      </c>
    </row>
    <row r="10" spans="1:14" ht="21.75" customHeight="1" x14ac:dyDescent="0.2"/>
    <row r="11" spans="1:14" x14ac:dyDescent="0.2">
      <c r="B11" s="1" t="s">
        <v>12</v>
      </c>
    </row>
    <row r="12" spans="1:14" x14ac:dyDescent="0.2">
      <c r="B12" s="12"/>
    </row>
  </sheetData>
  <sheetProtection selectLockedCells="1" selectUnlockedCells="1"/>
  <mergeCells count="1">
    <mergeCell ref="A2:G2"/>
  </mergeCells>
  <pageMargins left="0.55118110236220474" right="0.55118110236220474" top="0.98425196850393704" bottom="0.98425196850393704" header="0.51181102362204722" footer="0.51181102362204722"/>
  <pageSetup paperSize="9" scale="68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2020-06-10T08:28:35Z</cp:lastPrinted>
  <dcterms:created xsi:type="dcterms:W3CDTF">2016-05-04T07:06:33Z</dcterms:created>
  <dcterms:modified xsi:type="dcterms:W3CDTF">2020-06-10T08:36:24Z</dcterms:modified>
</cp:coreProperties>
</file>