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00" tabRatio="280" activeTab="0"/>
  </bookViews>
  <sheets>
    <sheet name="2024Ro" sheetId="1" r:id="rId1"/>
  </sheets>
  <definedNames>
    <definedName name="Excel_BuiltIn_Print_Area" localSheetId="0">'2024Ro'!$A$1:$A$167</definedName>
    <definedName name="_xlnm.Print_Area" localSheetId="0">'2024Ro'!$A$1:$H$168</definedName>
  </definedNames>
  <calcPr fullCalcOnLoad="1"/>
</workbook>
</file>

<file path=xl/comments1.xml><?xml version="1.0" encoding="utf-8"?>
<comments xmlns="http://schemas.openxmlformats.org/spreadsheetml/2006/main">
  <authors>
    <author>ANCA C</author>
  </authors>
  <commentList>
    <comment ref="F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Actualizat cf Notif APRILIE 2024</t>
        </r>
      </text>
    </comment>
    <comment ref="E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Actualizat cf Notif APRILIE 2024</t>
        </r>
      </text>
    </comment>
    <comment ref="D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Actualizat cf Notif APRILIE 2024</t>
        </r>
      </text>
    </comment>
    <comment ref="C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Actualizat cf Notif APRILIE 2024</t>
        </r>
      </text>
    </comment>
    <comment ref="B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Actualizat cf Notif APRILIE 2024</t>
        </r>
      </text>
    </comment>
  </commentList>
</comments>
</file>

<file path=xl/sharedStrings.xml><?xml version="1.0" encoding="utf-8"?>
<sst xmlns="http://schemas.openxmlformats.org/spreadsheetml/2006/main" count="164" uniqueCount="62">
  <si>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</si>
  <si>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</si>
  <si>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</si>
  <si>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</si>
  <si>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</si>
  <si>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</si>
  <si>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</si>
  <si>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</si>
  <si>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</si>
  <si>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</si>
  <si>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</si>
  <si>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</si>
  <si>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</si>
  <si>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</si>
  <si>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</si>
  <si>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</si>
  <si>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</si>
  <si>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</si>
  <si>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</si>
  <si>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</si>
  <si>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</si>
  <si>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</si>
  <si>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</si>
  <si>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</si>
  <si>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</si>
  <si>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</si>
  <si>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</si>
  <si>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</si>
  <si>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</si>
  <si>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</si>
  <si>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</si>
  <si>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</si>
  <si>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</si>
  <si>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</si>
  <si>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</si>
  <si>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</si>
  <si>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</si>
  <si>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</si>
  <si>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</si>
  <si>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</si>
  <si>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</si>
  <si>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</si>
  <si>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</si>
  <si>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</si>
  <si>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</si>
  <si>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</si>
  <si>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</si>
  <si>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</si>
  <si>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</si>
  <si>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</si>
  <si>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</si>
  <si>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</si>
  <si>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</si>
  <si>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</si>
  <si>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</si>
  <si>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</si>
  <si>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mil. Lei</t>
  </si>
  <si>
    <t xml:space="preserve">Decembrie 2023**) </t>
  </si>
  <si>
    <t xml:space="preserve">Ianuarie 2024**) </t>
  </si>
  <si>
    <t xml:space="preserve">Februarie 2024**) </t>
  </si>
  <si>
    <t>**) PIB conform comunicat INS nr.86/09 aprilie 2024</t>
  </si>
  <si>
    <t>Date actualizate conform notificarii fiscale din Aprilie 2024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</si>
</sst>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6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5" fontId="56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vertical="center"/>
    </xf>
    <xf numFmtId="174" fontId="4" fillId="0" borderId="10" xfId="6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58" fillId="0" borderId="0" xfId="0" applyNumberFormat="1" applyFont="1" applyFill="1" applyAlignment="1">
      <alignment/>
    </xf>
    <xf numFmtId="174" fontId="4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4" fontId="59" fillId="0" borderId="10" xfId="0" applyNumberFormat="1" applyFont="1" applyFill="1" applyBorder="1" applyAlignment="1">
      <alignment horizontal="center" vertical="center"/>
    </xf>
    <xf numFmtId="174" fontId="59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5" fontId="56" fillId="0" borderId="11" xfId="0" applyNumberFormat="1" applyFont="1" applyFill="1" applyBorder="1" applyAlignment="1">
      <alignment/>
    </xf>
    <xf numFmtId="4" fontId="56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75" fontId="57" fillId="0" borderId="11" xfId="0" applyNumberFormat="1" applyFont="1" applyFill="1" applyBorder="1" applyAlignment="1">
      <alignment/>
    </xf>
    <xf numFmtId="174" fontId="60" fillId="0" borderId="10" xfId="0" applyNumberFormat="1" applyFont="1" applyFill="1" applyBorder="1" applyAlignment="1">
      <alignment horizontal="center" vertical="center"/>
    </xf>
    <xf numFmtId="175" fontId="60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5" fontId="59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75" fontId="59" fillId="0" borderId="10" xfId="0" applyNumberFormat="1" applyFont="1" applyFill="1" applyBorder="1" applyAlignment="1">
      <alignment vertical="center"/>
    </xf>
    <xf numFmtId="175" fontId="59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62" fillId="0" borderId="11" xfId="0" applyNumberFormat="1" applyFont="1" applyFill="1" applyBorder="1" applyAlignment="1">
      <alignment horizontal="center" vertical="center"/>
    </xf>
    <xf numFmtId="175" fontId="56" fillId="0" borderId="0" xfId="0" applyNumberFormat="1" applyFont="1" applyFill="1" applyBorder="1" applyAlignment="1">
      <alignment/>
    </xf>
    <xf numFmtId="175" fontId="56" fillId="0" borderId="11" xfId="0" applyNumberFormat="1" applyFont="1" applyFill="1" applyBorder="1" applyAlignment="1">
      <alignment/>
    </xf>
    <xf numFmtId="175" fontId="56" fillId="0" borderId="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59" fillId="0" borderId="11" xfId="0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61" fillId="0" borderId="0" xfId="0" applyNumberFormat="1" applyFont="1" applyFill="1" applyAlignment="1">
      <alignment/>
    </xf>
    <xf numFmtId="175" fontId="56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/>
    </xf>
    <xf numFmtId="175" fontId="58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5" fontId="2" fillId="0" borderId="10" xfId="0" applyNumberFormat="1" applyFont="1" applyFill="1" applyBorder="1" applyAlignment="1">
      <alignment vertical="top"/>
    </xf>
    <xf numFmtId="175" fontId="2" fillId="0" borderId="11" xfId="0" applyNumberFormat="1" applyFont="1" applyFill="1" applyBorder="1" applyAlignment="1">
      <alignment vertical="top"/>
    </xf>
    <xf numFmtId="174" fontId="4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175" fontId="2" fillId="0" borderId="11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75" fontId="63" fillId="0" borderId="0" xfId="0" applyNumberFormat="1" applyFont="1" applyFill="1" applyBorder="1" applyAlignment="1">
      <alignment/>
    </xf>
    <xf numFmtId="179" fontId="58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5" fontId="58" fillId="0" borderId="10" xfId="0" applyNumberFormat="1" applyFont="1" applyFill="1" applyBorder="1" applyAlignment="1">
      <alignment/>
    </xf>
    <xf numFmtId="175" fontId="60" fillId="0" borderId="11" xfId="0" applyNumberFormat="1" applyFont="1" applyFill="1" applyBorder="1" applyAlignment="1">
      <alignment/>
    </xf>
    <xf numFmtId="175" fontId="64" fillId="0" borderId="10" xfId="0" applyNumberFormat="1" applyFont="1" applyFill="1" applyBorder="1" applyAlignment="1">
      <alignment/>
    </xf>
    <xf numFmtId="174" fontId="58" fillId="0" borderId="0" xfId="0" applyNumberFormat="1" applyFont="1" applyFill="1" applyAlignment="1">
      <alignment/>
    </xf>
    <xf numFmtId="0" fontId="37" fillId="0" borderId="0" xfId="4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75" fontId="59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59" fillId="0" borderId="11" xfId="0" applyNumberFormat="1" applyFont="1" applyFill="1" applyBorder="1" applyAlignment="1">
      <alignment horizontal="center" vertical="center"/>
    </xf>
    <xf numFmtId="175" fontId="62" fillId="0" borderId="0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2" fontId="6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1"/>
  <sheetViews>
    <sheetView tabSelected="1" view="pageBreakPreview" zoomScale="75" zoomScaleNormal="80" zoomScaleSheetLayoutView="75" zoomScalePageLayoutView="0" workbookViewId="0" topLeftCell="A1">
      <selection activeCell="F122" sqref="F122"/>
    </sheetView>
  </sheetViews>
  <sheetFormatPr defaultColWidth="8.8515625" defaultRowHeight="12.75"/>
  <cols>
    <col min="1" max="1" width="56.57421875" style="47" customWidth="1"/>
    <col min="2" max="2" width="13.7109375" style="47" customWidth="1"/>
    <col min="3" max="3" width="14.00390625" style="47" customWidth="1"/>
    <col min="4" max="4" width="13.7109375" style="14" customWidth="1"/>
    <col min="5" max="5" width="13.8515625" style="14" customWidth="1"/>
    <col min="6" max="8" width="13.140625" style="14" customWidth="1"/>
    <col min="9" max="14" width="8.8515625" style="88" customWidth="1"/>
    <col min="15" max="21" width="8.8515625" style="47" customWidth="1"/>
    <col min="22" max="16384" width="8.8515625" style="47" customWidth="1"/>
  </cols>
  <sheetData>
    <row r="1" ht="15"/>
    <row r="2" ht="15">
      <c r="A2" s="89"/>
    </row>
    <row r="3" ht="15">
      <c r="A3" s="89"/>
    </row>
    <row r="4" ht="15">
      <c r="A4" s="90" t="s">
        <v>48</v>
      </c>
    </row>
    <row r="5" spans="1:8" ht="15">
      <c r="A5" s="91"/>
      <c r="G5" s="27"/>
      <c r="H5" s="27"/>
    </row>
    <row r="6" spans="1:5" ht="15">
      <c r="A6" s="92" t="s">
        <v>61</v>
      </c>
      <c r="E6" s="87"/>
    </row>
    <row r="7" spans="1:8" ht="15">
      <c r="A7" s="89"/>
      <c r="F7" s="27"/>
      <c r="G7" s="27"/>
      <c r="H7" s="27"/>
    </row>
    <row r="8" spans="1:8" ht="15">
      <c r="A8" s="91"/>
      <c r="B8" s="54"/>
      <c r="C8" s="54"/>
      <c r="D8" s="15"/>
      <c r="E8" s="15"/>
      <c r="F8" s="15"/>
      <c r="G8" s="15"/>
      <c r="H8" s="15" t="s">
        <v>56</v>
      </c>
    </row>
    <row r="9" spans="1:8" ht="13.5" customHeight="1">
      <c r="A9" s="108" t="s">
        <v>0</v>
      </c>
      <c r="B9" s="106" t="s">
        <v>55</v>
      </c>
      <c r="C9" s="106">
        <v>2020</v>
      </c>
      <c r="D9" s="106">
        <v>2021</v>
      </c>
      <c r="E9" s="106">
        <v>2022</v>
      </c>
      <c r="F9" s="106" t="s">
        <v>57</v>
      </c>
      <c r="G9" s="106" t="s">
        <v>58</v>
      </c>
      <c r="H9" s="106" t="s">
        <v>59</v>
      </c>
    </row>
    <row r="10" spans="1:8" ht="26.25" customHeight="1">
      <c r="A10" s="108"/>
      <c r="B10" s="107"/>
      <c r="C10" s="107"/>
      <c r="D10" s="107"/>
      <c r="E10" s="107"/>
      <c r="F10" s="107"/>
      <c r="G10" s="107"/>
      <c r="H10" s="107"/>
    </row>
    <row r="11" spans="1:8" ht="29.25" customHeight="1">
      <c r="A11" s="32" t="s">
        <v>1</v>
      </c>
      <c r="B11" s="93">
        <v>372902.58707500005</v>
      </c>
      <c r="C11" s="94">
        <v>498571.3328396</v>
      </c>
      <c r="D11" s="95">
        <v>576338.7511426</v>
      </c>
      <c r="E11" s="94">
        <v>665490.7289137999</v>
      </c>
      <c r="F11" s="94">
        <v>783531.8286535998</v>
      </c>
      <c r="G11" s="94">
        <v>801687.7308739</v>
      </c>
      <c r="H11" s="94">
        <v>841292.3086999999</v>
      </c>
    </row>
    <row r="12" spans="1:8" ht="29.25" customHeight="1">
      <c r="A12" s="32" t="s">
        <v>2</v>
      </c>
      <c r="B12" s="33">
        <v>0.35053989450505035</v>
      </c>
      <c r="C12" s="16">
        <v>0.46736074838225855</v>
      </c>
      <c r="D12" s="34">
        <f>D11/D60</f>
        <v>0.4846889227414241</v>
      </c>
      <c r="E12" s="34">
        <f>E11/E60</f>
        <v>0.4748942829308984</v>
      </c>
      <c r="F12" s="34">
        <f>F11/F60</f>
        <v>0.4880021000699367</v>
      </c>
      <c r="G12" s="34">
        <f>G11/G60</f>
        <v>0.49931002412376346</v>
      </c>
      <c r="H12" s="34">
        <f>H11/H60</f>
        <v>0.523976689145823</v>
      </c>
    </row>
    <row r="13" spans="1:8" ht="15">
      <c r="A13" s="35" t="s">
        <v>3</v>
      </c>
      <c r="B13" s="8"/>
      <c r="C13" s="8"/>
      <c r="D13" s="36"/>
      <c r="E13" s="16"/>
      <c r="F13" s="16"/>
      <c r="G13" s="16"/>
      <c r="H13" s="16"/>
    </row>
    <row r="14" spans="1:8" ht="15">
      <c r="A14" s="2" t="s">
        <v>4</v>
      </c>
      <c r="B14" s="8"/>
      <c r="C14" s="8"/>
      <c r="D14" s="36"/>
      <c r="E14" s="8"/>
      <c r="F14" s="8"/>
      <c r="G14" s="8"/>
      <c r="H14" s="8"/>
    </row>
    <row r="15" spans="1:8" ht="15">
      <c r="A15" s="2" t="s">
        <v>5</v>
      </c>
      <c r="B15" s="6">
        <v>11471.460276</v>
      </c>
      <c r="C15" s="8">
        <v>17663.029184</v>
      </c>
      <c r="D15" s="36">
        <v>29343.034189</v>
      </c>
      <c r="E15" s="8">
        <v>40980.146642</v>
      </c>
      <c r="F15" s="8">
        <v>50803.202568</v>
      </c>
      <c r="G15" s="8">
        <v>41737.699594</v>
      </c>
      <c r="H15" s="8">
        <v>54440.88322</v>
      </c>
    </row>
    <row r="16" spans="1:8" ht="15">
      <c r="A16" s="2" t="s">
        <v>6</v>
      </c>
      <c r="B16" s="6">
        <v>361431.126799</v>
      </c>
      <c r="C16" s="8">
        <v>480908.3036556</v>
      </c>
      <c r="D16" s="36">
        <v>546995.7169536</v>
      </c>
      <c r="E16" s="8">
        <v>624510.5822717999</v>
      </c>
      <c r="F16" s="8">
        <v>732728.6260855999</v>
      </c>
      <c r="G16" s="8">
        <v>759950.0312799</v>
      </c>
      <c r="H16" s="8">
        <v>786851.42548</v>
      </c>
    </row>
    <row r="17" spans="1:8" ht="15">
      <c r="A17" s="2" t="s">
        <v>7</v>
      </c>
      <c r="B17" s="6"/>
      <c r="C17" s="8"/>
      <c r="D17" s="36"/>
      <c r="E17" s="8"/>
      <c r="F17" s="8"/>
      <c r="G17" s="8"/>
      <c r="H17" s="8"/>
    </row>
    <row r="18" spans="1:8" ht="15">
      <c r="A18" s="2" t="s">
        <v>8</v>
      </c>
      <c r="B18" s="6">
        <v>9181.6</v>
      </c>
      <c r="C18" s="8">
        <v>11439.74</v>
      </c>
      <c r="D18" s="36">
        <v>12519.599999999999</v>
      </c>
      <c r="E18" s="8">
        <v>14875.85</v>
      </c>
      <c r="F18" s="8">
        <v>19550.6</v>
      </c>
      <c r="G18" s="8">
        <v>13786.6</v>
      </c>
      <c r="H18" s="8">
        <v>13231.93</v>
      </c>
    </row>
    <row r="19" spans="1:8" ht="15">
      <c r="A19" s="2" t="s">
        <v>9</v>
      </c>
      <c r="B19" s="6">
        <v>312975.0851</v>
      </c>
      <c r="C19" s="8">
        <v>415829.08348359994</v>
      </c>
      <c r="D19" s="36">
        <v>476371.87114259996</v>
      </c>
      <c r="E19" s="8">
        <v>535683.7776917999</v>
      </c>
      <c r="F19" s="8">
        <v>635907.8246662</v>
      </c>
      <c r="G19" s="8">
        <v>661500.87997</v>
      </c>
      <c r="H19" s="8">
        <v>687897.1198160001</v>
      </c>
    </row>
    <row r="20" spans="1:8" ht="15">
      <c r="A20" s="1" t="s">
        <v>10</v>
      </c>
      <c r="B20" s="6">
        <v>1286.760276</v>
      </c>
      <c r="C20" s="8">
        <v>5282.469184</v>
      </c>
      <c r="D20" s="36">
        <v>7592.364189000001</v>
      </c>
      <c r="E20" s="8">
        <v>8571.916642</v>
      </c>
      <c r="F20" s="8">
        <v>11261.502568</v>
      </c>
      <c r="G20" s="8">
        <v>12324.349594000001</v>
      </c>
      <c r="H20" s="8">
        <v>12563.20322</v>
      </c>
    </row>
    <row r="21" spans="1:8" ht="15">
      <c r="A21" s="2" t="s">
        <v>11</v>
      </c>
      <c r="B21" s="6">
        <v>50745.901975</v>
      </c>
      <c r="C21" s="8">
        <v>71302.509356</v>
      </c>
      <c r="D21" s="36">
        <v>87447.28</v>
      </c>
      <c r="E21" s="8">
        <v>114931.101222</v>
      </c>
      <c r="F21" s="8">
        <v>128073.40398740003</v>
      </c>
      <c r="G21" s="8">
        <v>126400.2509039</v>
      </c>
      <c r="H21" s="8">
        <v>140163.258884</v>
      </c>
    </row>
    <row r="22" spans="1:8" ht="15">
      <c r="A22" s="1" t="s">
        <v>10</v>
      </c>
      <c r="B22" s="6">
        <v>1015.1</v>
      </c>
      <c r="C22" s="8">
        <v>952.9200000000001</v>
      </c>
      <c r="D22" s="36">
        <v>9243.27</v>
      </c>
      <c r="E22" s="8">
        <v>17542.88</v>
      </c>
      <c r="F22" s="8">
        <v>19991.1</v>
      </c>
      <c r="G22" s="8">
        <v>15626.75</v>
      </c>
      <c r="H22" s="8">
        <v>28645.75</v>
      </c>
    </row>
    <row r="23" spans="1:8" ht="15">
      <c r="A23" s="2" t="s">
        <v>12</v>
      </c>
      <c r="B23" s="6"/>
      <c r="C23" s="8"/>
      <c r="D23" s="36"/>
      <c r="E23" s="17"/>
      <c r="F23" s="17"/>
      <c r="G23" s="17"/>
      <c r="H23" s="17"/>
    </row>
    <row r="24" spans="1:8" ht="15">
      <c r="A24" s="2" t="s">
        <v>13</v>
      </c>
      <c r="B24" s="25">
        <v>190926.54787970003</v>
      </c>
      <c r="C24" s="25">
        <v>237894.83420019998</v>
      </c>
      <c r="D24" s="37">
        <v>268735.5426591</v>
      </c>
      <c r="E24" s="8">
        <v>307277.2975152</v>
      </c>
      <c r="F24" s="8">
        <v>377607.2681784</v>
      </c>
      <c r="G24" s="8">
        <v>377220.49148549995</v>
      </c>
      <c r="H24" s="8">
        <v>397022.238746</v>
      </c>
    </row>
    <row r="25" spans="1:8" ht="15">
      <c r="A25" s="2" t="s">
        <v>14</v>
      </c>
      <c r="B25" s="25">
        <v>151076.40671110002</v>
      </c>
      <c r="C25" s="25">
        <v>219221.31006839994</v>
      </c>
      <c r="D25" s="37">
        <v>262415.6437765</v>
      </c>
      <c r="E25" s="8">
        <v>300715.8569052</v>
      </c>
      <c r="F25" s="8">
        <v>337193.1928848</v>
      </c>
      <c r="G25" s="8">
        <v>339459.75059129996</v>
      </c>
      <c r="H25" s="8">
        <v>359333.168524</v>
      </c>
    </row>
    <row r="26" spans="1:8" ht="13.5" customHeight="1">
      <c r="A26" s="2" t="s">
        <v>15</v>
      </c>
      <c r="B26" s="8">
        <v>29101.957465</v>
      </c>
      <c r="C26" s="8">
        <v>39845.96760579999</v>
      </c>
      <c r="D26" s="37">
        <v>43730.906331000006</v>
      </c>
      <c r="E26" s="8">
        <v>56278.64907059999</v>
      </c>
      <c r="F26" s="8">
        <v>67607.6056028</v>
      </c>
      <c r="G26" s="8">
        <v>83886.8206542</v>
      </c>
      <c r="H26" s="8">
        <v>83634.789825</v>
      </c>
    </row>
    <row r="27" spans="1:8" ht="15">
      <c r="A27" s="2" t="s">
        <v>16</v>
      </c>
      <c r="B27" s="8">
        <v>1797.7050192000133</v>
      </c>
      <c r="C27" s="8">
        <v>1609.2709652000558</v>
      </c>
      <c r="D27" s="37">
        <v>1456.6259789999676</v>
      </c>
      <c r="E27" s="8">
        <v>1218.9054227999804</v>
      </c>
      <c r="F27" s="8">
        <v>1123.791987599987</v>
      </c>
      <c r="G27" s="8">
        <v>1120.648142900085</v>
      </c>
      <c r="H27" s="8">
        <v>1302.1016050000471</v>
      </c>
    </row>
    <row r="28" spans="1:8" ht="15">
      <c r="A28" s="38" t="s">
        <v>17</v>
      </c>
      <c r="B28" s="7">
        <v>357984.8850765</v>
      </c>
      <c r="C28" s="11">
        <v>482069.5529716</v>
      </c>
      <c r="D28" s="39">
        <v>559223.4687856</v>
      </c>
      <c r="E28" s="11">
        <v>646584.8251498</v>
      </c>
      <c r="F28" s="11">
        <v>762577.977872</v>
      </c>
      <c r="G28" s="11">
        <v>780874.2100253999</v>
      </c>
      <c r="H28" s="11">
        <v>820104.9648980001</v>
      </c>
    </row>
    <row r="29" spans="1:8" ht="15">
      <c r="A29" s="2" t="s">
        <v>18</v>
      </c>
      <c r="B29" s="16"/>
      <c r="C29" s="16"/>
      <c r="D29" s="36"/>
      <c r="E29" s="18"/>
      <c r="F29" s="18"/>
      <c r="G29" s="18"/>
      <c r="H29" s="18"/>
    </row>
    <row r="30" spans="1:8" ht="15">
      <c r="A30" s="2" t="s">
        <v>19</v>
      </c>
      <c r="B30" s="6">
        <v>11455.960276</v>
      </c>
      <c r="C30" s="8">
        <v>17632.929184</v>
      </c>
      <c r="D30" s="36">
        <v>29312.634189</v>
      </c>
      <c r="E30" s="8">
        <v>40945.297642</v>
      </c>
      <c r="F30" s="8">
        <v>50756.982568</v>
      </c>
      <c r="G30" s="8">
        <v>41708.849594</v>
      </c>
      <c r="H30" s="8">
        <v>54403.173220000004</v>
      </c>
    </row>
    <row r="31" spans="1:8" ht="15">
      <c r="A31" s="2" t="s">
        <v>20</v>
      </c>
      <c r="B31" s="6">
        <v>346528.92480050004</v>
      </c>
      <c r="C31" s="8">
        <v>464436.62378759996</v>
      </c>
      <c r="D31" s="36">
        <v>529910.8345965999</v>
      </c>
      <c r="E31" s="8">
        <v>605639.5275077999</v>
      </c>
      <c r="F31" s="8">
        <v>711821.0053039999</v>
      </c>
      <c r="G31" s="8">
        <v>739165.3704314</v>
      </c>
      <c r="H31" s="8">
        <v>765701.801678</v>
      </c>
    </row>
    <row r="32" spans="1:8" ht="15">
      <c r="A32" s="2" t="s">
        <v>21</v>
      </c>
      <c r="B32" s="6"/>
      <c r="C32" s="8"/>
      <c r="D32" s="36"/>
      <c r="E32" s="8"/>
      <c r="F32" s="8"/>
      <c r="G32" s="8"/>
      <c r="H32" s="8"/>
    </row>
    <row r="33" spans="1:8" ht="15">
      <c r="A33" s="2" t="s">
        <v>22</v>
      </c>
      <c r="B33" s="6">
        <v>9181.6</v>
      </c>
      <c r="C33" s="8">
        <v>11439.74</v>
      </c>
      <c r="D33" s="36">
        <v>12519.599999999999</v>
      </c>
      <c r="E33" s="8">
        <v>14875.85</v>
      </c>
      <c r="F33" s="8">
        <v>19550.6</v>
      </c>
      <c r="G33" s="8">
        <v>13786.6</v>
      </c>
      <c r="H33" s="8">
        <v>13231.93</v>
      </c>
    </row>
    <row r="34" spans="1:8" ht="15">
      <c r="A34" s="2" t="s">
        <v>23</v>
      </c>
      <c r="B34" s="6">
        <v>310211.77382500004</v>
      </c>
      <c r="C34" s="8">
        <v>413714.72361559997</v>
      </c>
      <c r="D34" s="36">
        <v>474320.1687856</v>
      </c>
      <c r="E34" s="8">
        <v>533685.6816018</v>
      </c>
      <c r="F34" s="8">
        <v>633382.6113742</v>
      </c>
      <c r="G34" s="8">
        <v>659005.7431699999</v>
      </c>
      <c r="H34" s="8">
        <v>685411.5683960001</v>
      </c>
    </row>
    <row r="35" spans="1:8" ht="15.75" customHeight="1">
      <c r="A35" s="1" t="s">
        <v>10</v>
      </c>
      <c r="B35" s="6">
        <v>1286.760276</v>
      </c>
      <c r="C35" s="8">
        <v>5282.469184</v>
      </c>
      <c r="D35" s="36">
        <v>7592.364189000001</v>
      </c>
      <c r="E35" s="8">
        <v>8564.467642</v>
      </c>
      <c r="F35" s="8">
        <v>11252.882567999999</v>
      </c>
      <c r="G35" s="8">
        <v>12319.899594</v>
      </c>
      <c r="H35" s="8">
        <v>12560.093219999999</v>
      </c>
    </row>
    <row r="36" spans="1:8" ht="15">
      <c r="A36" s="2" t="s">
        <v>24</v>
      </c>
      <c r="B36" s="6">
        <v>38591.5112515</v>
      </c>
      <c r="C36" s="8">
        <v>56915.089356</v>
      </c>
      <c r="D36" s="36">
        <v>72383.70000000001</v>
      </c>
      <c r="E36" s="8">
        <v>98023.293548</v>
      </c>
      <c r="F36" s="8">
        <v>109644.77649780002</v>
      </c>
      <c r="G36" s="8">
        <v>108081.87685540001</v>
      </c>
      <c r="H36" s="8">
        <v>121461.476502</v>
      </c>
    </row>
    <row r="37" spans="1:8" ht="15">
      <c r="A37" s="1" t="s">
        <v>10</v>
      </c>
      <c r="B37" s="6">
        <v>987.6</v>
      </c>
      <c r="C37" s="8">
        <v>910.72</v>
      </c>
      <c r="D37" s="36">
        <v>9200.67</v>
      </c>
      <c r="E37" s="8">
        <v>17504.98</v>
      </c>
      <c r="F37" s="8">
        <v>19953.5</v>
      </c>
      <c r="G37" s="8">
        <v>15602.35</v>
      </c>
      <c r="H37" s="8">
        <v>28611.15</v>
      </c>
    </row>
    <row r="38" spans="1:8" ht="15">
      <c r="A38" s="2" t="s">
        <v>25</v>
      </c>
      <c r="B38" s="6"/>
      <c r="C38" s="8"/>
      <c r="D38" s="36"/>
      <c r="E38" s="8"/>
      <c r="F38" s="8"/>
      <c r="G38" s="8"/>
      <c r="H38" s="8"/>
    </row>
    <row r="39" spans="1:8" ht="15">
      <c r="A39" s="2" t="s">
        <v>26</v>
      </c>
      <c r="B39" s="6">
        <v>179926.38010870002</v>
      </c>
      <c r="C39" s="8">
        <v>225545.66767139998</v>
      </c>
      <c r="D39" s="36">
        <v>256162.26497000002</v>
      </c>
      <c r="E39" s="8">
        <v>292629.761284</v>
      </c>
      <c r="F39" s="8">
        <v>360948.75221</v>
      </c>
      <c r="G39" s="8">
        <v>360708.16780309996</v>
      </c>
      <c r="H39" s="8">
        <v>380146.07152</v>
      </c>
    </row>
    <row r="40" spans="1:8" ht="15">
      <c r="A40" s="2" t="s">
        <v>27</v>
      </c>
      <c r="B40" s="6">
        <v>147161.6424836</v>
      </c>
      <c r="C40" s="8">
        <v>215070.42672919994</v>
      </c>
      <c r="D40" s="36">
        <v>257877.1391086</v>
      </c>
      <c r="E40" s="8">
        <v>296459.3893724</v>
      </c>
      <c r="F40" s="8">
        <v>332899.4380716</v>
      </c>
      <c r="G40" s="8">
        <v>335159.7534252</v>
      </c>
      <c r="H40" s="8">
        <v>355023.09194799996</v>
      </c>
    </row>
    <row r="41" spans="1:8" ht="15">
      <c r="A41" s="2" t="s">
        <v>28</v>
      </c>
      <c r="B41" s="6">
        <v>29099.157465</v>
      </c>
      <c r="C41" s="8">
        <v>39844.21760579999</v>
      </c>
      <c r="D41" s="36">
        <v>43727.406331000006</v>
      </c>
      <c r="E41" s="8">
        <v>56276.799070599984</v>
      </c>
      <c r="F41" s="8">
        <v>67606.0156028</v>
      </c>
      <c r="G41" s="8">
        <v>83885.6806542</v>
      </c>
      <c r="H41" s="8">
        <v>83633.699825</v>
      </c>
    </row>
    <row r="42" spans="1:8" ht="15">
      <c r="A42" s="2" t="s">
        <v>29</v>
      </c>
      <c r="B42" s="6">
        <v>1797.705019200028</v>
      </c>
      <c r="C42" s="8">
        <v>1609.2709652000558</v>
      </c>
      <c r="D42" s="36">
        <v>1456.6259789999967</v>
      </c>
      <c r="E42" s="8">
        <v>1218.9054228000387</v>
      </c>
      <c r="F42" s="8">
        <v>1123.7919876000742</v>
      </c>
      <c r="G42" s="8">
        <v>1120.6481429000269</v>
      </c>
      <c r="H42" s="8">
        <v>1302.1016050001053</v>
      </c>
    </row>
    <row r="43" spans="1:8" ht="15">
      <c r="A43" s="38" t="s">
        <v>49</v>
      </c>
      <c r="B43" s="7">
        <v>14917.7019985</v>
      </c>
      <c r="C43" s="11">
        <v>16501.779867999998</v>
      </c>
      <c r="D43" s="39">
        <v>17115.282357000004</v>
      </c>
      <c r="E43" s="11">
        <v>18905.903764</v>
      </c>
      <c r="F43" s="11">
        <v>20953.840781600004</v>
      </c>
      <c r="G43" s="11">
        <v>20813.510848499995</v>
      </c>
      <c r="H43" s="11">
        <v>21187.333802</v>
      </c>
    </row>
    <row r="44" spans="1:8" ht="15">
      <c r="A44" s="2" t="s">
        <v>18</v>
      </c>
      <c r="B44" s="40">
        <v>0.014023098433908789</v>
      </c>
      <c r="C44" s="40">
        <v>0.015468767818684347</v>
      </c>
      <c r="D44" s="36"/>
      <c r="E44" s="18"/>
      <c r="F44" s="18"/>
      <c r="G44" s="18"/>
      <c r="H44" s="18"/>
    </row>
    <row r="45" spans="1:8" ht="15">
      <c r="A45" s="2" t="s">
        <v>19</v>
      </c>
      <c r="B45" s="6">
        <v>15.5</v>
      </c>
      <c r="C45" s="8">
        <v>30.1</v>
      </c>
      <c r="D45" s="36">
        <v>30.4</v>
      </c>
      <c r="E45" s="8">
        <v>45.349</v>
      </c>
      <c r="F45" s="8">
        <v>46.22</v>
      </c>
      <c r="G45" s="8">
        <v>28.849999999999998</v>
      </c>
      <c r="H45" s="8">
        <v>37.71</v>
      </c>
    </row>
    <row r="46" spans="1:8" ht="15">
      <c r="A46" s="2" t="s">
        <v>20</v>
      </c>
      <c r="B46" s="6">
        <v>14902.2019985</v>
      </c>
      <c r="C46" s="8">
        <v>16471.679868</v>
      </c>
      <c r="D46" s="36">
        <v>17084.882357000002</v>
      </c>
      <c r="E46" s="8">
        <v>18860.554764</v>
      </c>
      <c r="F46" s="8">
        <v>20907.620781600002</v>
      </c>
      <c r="G46" s="8">
        <v>20784.660848499996</v>
      </c>
      <c r="H46" s="8">
        <v>21149.623802000002</v>
      </c>
    </row>
    <row r="47" spans="1:8" ht="15">
      <c r="A47" s="2" t="s">
        <v>21</v>
      </c>
      <c r="B47" s="41">
        <v>14917.7019985</v>
      </c>
      <c r="C47" s="41">
        <v>16501.779867999998</v>
      </c>
      <c r="D47" s="85">
        <v>17115.282357000004</v>
      </c>
      <c r="E47" s="86">
        <v>18905.903764</v>
      </c>
      <c r="F47" s="86">
        <v>20953.8407816</v>
      </c>
      <c r="G47" s="86">
        <v>20813.5108485</v>
      </c>
      <c r="H47" s="86">
        <v>21187.333802</v>
      </c>
    </row>
    <row r="48" spans="1:8" ht="15">
      <c r="A48" s="2" t="s">
        <v>23</v>
      </c>
      <c r="B48" s="6">
        <v>2763.311275</v>
      </c>
      <c r="C48" s="8">
        <v>2114.359868</v>
      </c>
      <c r="D48" s="36">
        <v>2051.702357</v>
      </c>
      <c r="E48" s="8">
        <v>1998.09609</v>
      </c>
      <c r="F48" s="8">
        <v>2525.213292</v>
      </c>
      <c r="G48" s="8">
        <v>2495.1368</v>
      </c>
      <c r="H48" s="8">
        <v>2485.5514200000002</v>
      </c>
    </row>
    <row r="49" spans="1:8" ht="15">
      <c r="A49" s="1" t="s">
        <v>10</v>
      </c>
      <c r="B49" s="6">
        <v>0</v>
      </c>
      <c r="C49" s="8">
        <v>0</v>
      </c>
      <c r="D49" s="36">
        <v>0</v>
      </c>
      <c r="E49" s="8">
        <v>7.449</v>
      </c>
      <c r="F49" s="8">
        <v>8.62</v>
      </c>
      <c r="G49" s="8">
        <v>4.45</v>
      </c>
      <c r="H49" s="8">
        <v>3.11</v>
      </c>
    </row>
    <row r="50" spans="1:8" ht="15">
      <c r="A50" s="2" t="s">
        <v>24</v>
      </c>
      <c r="B50" s="6">
        <v>12154.3907235</v>
      </c>
      <c r="C50" s="8">
        <v>14387.419999999998</v>
      </c>
      <c r="D50" s="36">
        <v>15063.580000000002</v>
      </c>
      <c r="E50" s="8">
        <v>16907.807674</v>
      </c>
      <c r="F50" s="8">
        <v>18428.6274896</v>
      </c>
      <c r="G50" s="8">
        <v>18318.374048499998</v>
      </c>
      <c r="H50" s="8">
        <v>18701.782382</v>
      </c>
    </row>
    <row r="51" spans="1:8" ht="15">
      <c r="A51" s="1" t="s">
        <v>10</v>
      </c>
      <c r="B51" s="6">
        <v>27.5</v>
      </c>
      <c r="C51" s="8">
        <v>42.2</v>
      </c>
      <c r="D51" s="36">
        <v>42.599999999999994</v>
      </c>
      <c r="E51" s="8">
        <v>37.9</v>
      </c>
      <c r="F51" s="8">
        <v>37.6</v>
      </c>
      <c r="G51" s="8">
        <v>24.4</v>
      </c>
      <c r="H51" s="8">
        <v>34.6</v>
      </c>
    </row>
    <row r="52" spans="1:8" ht="15">
      <c r="A52" s="2" t="s">
        <v>25</v>
      </c>
      <c r="B52" s="41">
        <v>14917.731998499998</v>
      </c>
      <c r="C52" s="41">
        <v>16501.799868</v>
      </c>
      <c r="D52" s="43"/>
      <c r="E52" s="8">
        <v>18905.853764</v>
      </c>
      <c r="F52" s="8">
        <v>20953.8607816</v>
      </c>
      <c r="G52" s="8">
        <v>20813.4608485</v>
      </c>
      <c r="H52" s="8">
        <v>21187.333801999997</v>
      </c>
    </row>
    <row r="53" spans="1:8" ht="15">
      <c r="A53" s="2" t="s">
        <v>26</v>
      </c>
      <c r="B53" s="6">
        <v>11000.167770999999</v>
      </c>
      <c r="C53" s="8">
        <v>12349.166528799999</v>
      </c>
      <c r="D53" s="36">
        <v>12573.277689100001</v>
      </c>
      <c r="E53" s="8">
        <v>14647.5362312</v>
      </c>
      <c r="F53" s="8">
        <v>16658.5159684</v>
      </c>
      <c r="G53" s="8">
        <v>16512.323682399998</v>
      </c>
      <c r="H53" s="8">
        <v>16876.167225999998</v>
      </c>
    </row>
    <row r="54" spans="1:8" ht="15">
      <c r="A54" s="2" t="s">
        <v>27</v>
      </c>
      <c r="B54" s="6">
        <v>3914.7642275</v>
      </c>
      <c r="C54" s="8">
        <v>4150.8833392</v>
      </c>
      <c r="D54" s="36">
        <v>4538.504667900001</v>
      </c>
      <c r="E54" s="8">
        <v>4256.467532799999</v>
      </c>
      <c r="F54" s="8">
        <v>4293.7548132</v>
      </c>
      <c r="G54" s="8">
        <v>4299.9971661</v>
      </c>
      <c r="H54" s="8">
        <v>4310.076576</v>
      </c>
    </row>
    <row r="55" spans="1:8" ht="15">
      <c r="A55" s="2" t="s">
        <v>28</v>
      </c>
      <c r="B55" s="6">
        <v>2.8</v>
      </c>
      <c r="C55" s="8">
        <v>1.75</v>
      </c>
      <c r="D55" s="36">
        <v>3.5</v>
      </c>
      <c r="E55" s="8">
        <v>1.85</v>
      </c>
      <c r="F55" s="8">
        <v>1.59</v>
      </c>
      <c r="G55" s="8">
        <v>1.14</v>
      </c>
      <c r="H55" s="8">
        <v>1.09</v>
      </c>
    </row>
    <row r="56" spans="1:8" ht="15">
      <c r="A56" s="2" t="s">
        <v>29</v>
      </c>
      <c r="B56" s="6">
        <v>0</v>
      </c>
      <c r="C56" s="8">
        <v>0</v>
      </c>
      <c r="D56" s="36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5">
      <c r="A57" s="44" t="s">
        <v>50</v>
      </c>
      <c r="B57" s="6"/>
      <c r="C57" s="8"/>
      <c r="D57" s="36"/>
      <c r="E57" s="9"/>
      <c r="F57" s="9"/>
      <c r="G57" s="9"/>
      <c r="H57" s="9"/>
    </row>
    <row r="58" spans="1:8" ht="15">
      <c r="A58" s="1" t="s">
        <v>51</v>
      </c>
      <c r="B58" s="6">
        <v>0</v>
      </c>
      <c r="C58" s="8">
        <v>0</v>
      </c>
      <c r="D58" s="36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5">
      <c r="A59" s="45"/>
      <c r="B59" s="48"/>
      <c r="C59" s="31"/>
      <c r="D59" s="48"/>
      <c r="E59" s="19"/>
      <c r="F59" s="19"/>
      <c r="G59" s="19"/>
      <c r="H59" s="19"/>
    </row>
    <row r="60" spans="1:8" ht="15">
      <c r="A60" s="4" t="s">
        <v>52</v>
      </c>
      <c r="B60" s="96">
        <v>1063795</v>
      </c>
      <c r="C60" s="19">
        <v>1066780.5</v>
      </c>
      <c r="D60" s="96">
        <v>1189090</v>
      </c>
      <c r="E60" s="19">
        <v>1401345</v>
      </c>
      <c r="F60" s="19">
        <v>1605591.1</v>
      </c>
      <c r="G60" s="19">
        <v>1605591.1</v>
      </c>
      <c r="H60" s="19">
        <v>1605591.1</v>
      </c>
    </row>
    <row r="61" spans="1:3" ht="15">
      <c r="A61" s="49"/>
      <c r="B61" s="50"/>
      <c r="C61" s="14"/>
    </row>
    <row r="62" spans="1:8" ht="40.5" customHeight="1">
      <c r="A62" s="112" t="s">
        <v>54</v>
      </c>
      <c r="B62" s="112"/>
      <c r="C62" s="112"/>
      <c r="D62" s="112"/>
      <c r="E62" s="20"/>
      <c r="F62" s="20"/>
      <c r="G62" s="20"/>
      <c r="H62" s="20"/>
    </row>
    <row r="63" spans="1:8" ht="15">
      <c r="A63" s="51" t="s">
        <v>60</v>
      </c>
      <c r="B63" s="52"/>
      <c r="C63" s="21"/>
      <c r="D63" s="21"/>
      <c r="E63" s="21"/>
      <c r="F63" s="21"/>
      <c r="G63" s="21"/>
      <c r="H63" s="21"/>
    </row>
    <row r="64" spans="1:3" ht="15">
      <c r="A64" s="53" t="s">
        <v>53</v>
      </c>
      <c r="B64" s="50"/>
      <c r="C64" s="14"/>
    </row>
    <row r="65" spans="2:3" ht="15">
      <c r="B65" s="48"/>
      <c r="C65" s="14"/>
    </row>
    <row r="66" spans="2:8" ht="12.75" customHeight="1">
      <c r="B66" s="54"/>
      <c r="C66" s="54"/>
      <c r="D66" s="54"/>
      <c r="E66" s="15"/>
      <c r="F66" s="15"/>
      <c r="G66" s="15"/>
      <c r="H66" s="15" t="s">
        <v>56</v>
      </c>
    </row>
    <row r="67" spans="1:8" ht="13.5" customHeight="1">
      <c r="A67" s="111" t="s">
        <v>30</v>
      </c>
      <c r="B67" s="109" t="s">
        <v>55</v>
      </c>
      <c r="C67" s="109">
        <v>2020</v>
      </c>
      <c r="D67" s="113">
        <v>2021</v>
      </c>
      <c r="E67" s="108">
        <v>2022</v>
      </c>
      <c r="F67" s="108" t="s">
        <v>57</v>
      </c>
      <c r="G67" s="108" t="s">
        <v>58</v>
      </c>
      <c r="H67" s="108" t="s">
        <v>59</v>
      </c>
    </row>
    <row r="68" spans="1:8" ht="24" customHeight="1">
      <c r="A68" s="111"/>
      <c r="B68" s="110"/>
      <c r="C68" s="110"/>
      <c r="D68" s="114"/>
      <c r="E68" s="108"/>
      <c r="F68" s="108"/>
      <c r="G68" s="108"/>
      <c r="H68" s="108"/>
    </row>
    <row r="69" spans="1:8" ht="36.75" customHeight="1">
      <c r="A69" s="111"/>
      <c r="B69" s="55">
        <v>199899.85</v>
      </c>
      <c r="C69" s="55">
        <v>245143.9</v>
      </c>
      <c r="D69" s="56">
        <v>292719.07</v>
      </c>
      <c r="E69" s="22">
        <v>335305.80999999994</v>
      </c>
      <c r="F69" s="22">
        <v>385085.68999999994</v>
      </c>
      <c r="G69" s="22">
        <v>384029.06999999995</v>
      </c>
      <c r="H69" s="22">
        <v>406344.31</v>
      </c>
    </row>
    <row r="70" spans="1:14" s="97" customFormat="1" ht="15">
      <c r="A70" s="57" t="s">
        <v>2</v>
      </c>
      <c r="B70" s="58">
        <v>0.18791200372252173</v>
      </c>
      <c r="C70" s="58">
        <v>0.2297978825072262</v>
      </c>
      <c r="D70" s="59">
        <f>D69/D60</f>
        <v>0.24617065991640666</v>
      </c>
      <c r="E70" s="59">
        <f>E69/E60</f>
        <v>0.2392742757850493</v>
      </c>
      <c r="F70" s="23">
        <v>0.2398404487917253</v>
      </c>
      <c r="G70" s="23">
        <v>0.23918236093859757</v>
      </c>
      <c r="H70" s="23">
        <v>0.25308081864678994</v>
      </c>
      <c r="I70" s="88"/>
      <c r="J70" s="88"/>
      <c r="K70" s="88"/>
      <c r="L70" s="88"/>
      <c r="M70" s="88"/>
      <c r="N70" s="88"/>
    </row>
    <row r="71" spans="1:8" ht="27.75" customHeight="1">
      <c r="A71" s="35" t="s">
        <v>31</v>
      </c>
      <c r="B71" s="3"/>
      <c r="C71" s="6"/>
      <c r="D71" s="36"/>
      <c r="E71" s="24"/>
      <c r="F71" s="24"/>
      <c r="G71" s="24"/>
      <c r="H71" s="24"/>
    </row>
    <row r="72" spans="1:8" ht="15">
      <c r="A72" s="2" t="s">
        <v>4</v>
      </c>
      <c r="B72" s="3"/>
      <c r="C72" s="6"/>
      <c r="D72" s="36"/>
      <c r="E72" s="8"/>
      <c r="F72" s="8"/>
      <c r="G72" s="8"/>
      <c r="H72" s="8"/>
    </row>
    <row r="73" spans="1:8" ht="15">
      <c r="A73" s="2" t="s">
        <v>5</v>
      </c>
      <c r="B73" s="6">
        <v>11407.8</v>
      </c>
      <c r="C73" s="6">
        <v>17305.809999999998</v>
      </c>
      <c r="D73" s="36">
        <v>27855.190000000002</v>
      </c>
      <c r="E73" s="8">
        <v>39617.979</v>
      </c>
      <c r="F73" s="8">
        <v>49056.72</v>
      </c>
      <c r="G73" s="8">
        <v>40017.729999999996</v>
      </c>
      <c r="H73" s="8">
        <v>52724.69</v>
      </c>
    </row>
    <row r="74" spans="1:8" ht="15">
      <c r="A74" s="2" t="s">
        <v>6</v>
      </c>
      <c r="B74" s="6">
        <v>188492.05000000002</v>
      </c>
      <c r="C74" s="6">
        <v>227838.09</v>
      </c>
      <c r="D74" s="36">
        <v>264863.88</v>
      </c>
      <c r="E74" s="8">
        <v>295687.83099999995</v>
      </c>
      <c r="F74" s="8">
        <v>336028.9699999999</v>
      </c>
      <c r="G74" s="8">
        <v>344011.33999999997</v>
      </c>
      <c r="H74" s="8">
        <v>353619.62</v>
      </c>
    </row>
    <row r="75" spans="1:8" ht="15">
      <c r="A75" s="2" t="s">
        <v>7</v>
      </c>
      <c r="B75" s="60"/>
      <c r="C75" s="60"/>
      <c r="D75" s="60"/>
      <c r="E75" s="8"/>
      <c r="F75" s="8"/>
      <c r="G75" s="8"/>
      <c r="H75" s="8"/>
    </row>
    <row r="76" spans="1:8" ht="15">
      <c r="A76" s="2" t="s">
        <v>8</v>
      </c>
      <c r="B76" s="13">
        <v>9181.6</v>
      </c>
      <c r="C76" s="13">
        <v>11439.74</v>
      </c>
      <c r="D76" s="61">
        <v>12519.599999999999</v>
      </c>
      <c r="E76" s="8">
        <v>14875.85</v>
      </c>
      <c r="F76" s="8">
        <v>19550.6</v>
      </c>
      <c r="G76" s="8">
        <v>13786.6</v>
      </c>
      <c r="H76" s="8">
        <v>13231.93</v>
      </c>
    </row>
    <row r="77" spans="1:8" ht="15">
      <c r="A77" s="2" t="s">
        <v>9</v>
      </c>
      <c r="B77" s="13">
        <v>176253.65</v>
      </c>
      <c r="C77" s="13">
        <v>217109.62999999998</v>
      </c>
      <c r="D77" s="61">
        <v>248089.17</v>
      </c>
      <c r="E77" s="8">
        <v>275195.45999999996</v>
      </c>
      <c r="F77" s="8">
        <v>312165.1</v>
      </c>
      <c r="G77" s="8">
        <v>321108.01999999996</v>
      </c>
      <c r="H77" s="8">
        <v>330316.63</v>
      </c>
    </row>
    <row r="78" spans="1:8" ht="15">
      <c r="A78" s="1" t="s">
        <v>10</v>
      </c>
      <c r="B78" s="13">
        <v>1223.1</v>
      </c>
      <c r="C78" s="13">
        <v>4925.25</v>
      </c>
      <c r="D78" s="61">
        <v>6104.52</v>
      </c>
      <c r="E78" s="8">
        <v>7209.749</v>
      </c>
      <c r="F78" s="8">
        <v>9515.02</v>
      </c>
      <c r="G78" s="8">
        <v>10604.380000000001</v>
      </c>
      <c r="H78" s="8">
        <v>10847.01</v>
      </c>
    </row>
    <row r="79" spans="1:8" ht="15">
      <c r="A79" s="2" t="s">
        <v>11</v>
      </c>
      <c r="B79" s="13">
        <v>14464.599999999999</v>
      </c>
      <c r="C79" s="13">
        <v>16594.53</v>
      </c>
      <c r="D79" s="61">
        <v>32110.3</v>
      </c>
      <c r="E79" s="8">
        <v>45234.5</v>
      </c>
      <c r="F79" s="8">
        <v>53369.99</v>
      </c>
      <c r="G79" s="8">
        <v>49134.45</v>
      </c>
      <c r="H79" s="8">
        <v>62795.75</v>
      </c>
    </row>
    <row r="80" spans="1:8" ht="15">
      <c r="A80" s="1" t="s">
        <v>10</v>
      </c>
      <c r="B80" s="13">
        <v>1003.1</v>
      </c>
      <c r="C80" s="13">
        <v>940.82</v>
      </c>
      <c r="D80" s="61">
        <v>9231.07</v>
      </c>
      <c r="E80" s="25">
        <v>17532.38</v>
      </c>
      <c r="F80" s="25">
        <v>19991.1</v>
      </c>
      <c r="G80" s="25">
        <v>15626.75</v>
      </c>
      <c r="H80" s="25">
        <v>28645.75</v>
      </c>
    </row>
    <row r="81" spans="1:8" ht="15">
      <c r="A81" s="2" t="s">
        <v>12</v>
      </c>
      <c r="B81" s="62"/>
      <c r="C81" s="62"/>
      <c r="D81" s="62"/>
      <c r="E81" s="8"/>
      <c r="F81" s="8"/>
      <c r="G81" s="8"/>
      <c r="H81" s="8"/>
    </row>
    <row r="82" spans="1:8" ht="15">
      <c r="A82" s="2" t="s">
        <v>13</v>
      </c>
      <c r="B82" s="13">
        <v>158094.53000000003</v>
      </c>
      <c r="C82" s="13">
        <v>193161.19999999998</v>
      </c>
      <c r="D82" s="61">
        <v>227179.86000000004</v>
      </c>
      <c r="E82" s="8">
        <v>257137.13999999998</v>
      </c>
      <c r="F82" s="8">
        <v>294572.22000000003</v>
      </c>
      <c r="G82" s="8">
        <v>293762.98</v>
      </c>
      <c r="H82" s="8">
        <v>314366.73</v>
      </c>
    </row>
    <row r="83" spans="1:8" ht="15">
      <c r="A83" s="2" t="s">
        <v>14</v>
      </c>
      <c r="B83" s="13">
        <v>36736.8</v>
      </c>
      <c r="C83" s="13">
        <v>46323.9</v>
      </c>
      <c r="D83" s="61">
        <v>58547.32</v>
      </c>
      <c r="E83" s="8">
        <v>69618.70000000001</v>
      </c>
      <c r="F83" s="8">
        <v>82556.91</v>
      </c>
      <c r="G83" s="8">
        <v>82671.43</v>
      </c>
      <c r="H83" s="8">
        <v>84628.98</v>
      </c>
    </row>
    <row r="84" spans="1:8" ht="15">
      <c r="A84" s="2" t="s">
        <v>15</v>
      </c>
      <c r="B84" s="13">
        <v>5068.55</v>
      </c>
      <c r="C84" s="13">
        <v>5658.85</v>
      </c>
      <c r="D84" s="61">
        <v>6991.857603000001</v>
      </c>
      <c r="E84" s="8">
        <v>8549.95</v>
      </c>
      <c r="F84" s="8">
        <v>7956.59</v>
      </c>
      <c r="G84" s="8">
        <v>7594.64</v>
      </c>
      <c r="H84" s="8">
        <v>7348.59</v>
      </c>
    </row>
    <row r="85" spans="1:8" ht="15" customHeight="1">
      <c r="A85" s="2" t="s">
        <v>16</v>
      </c>
      <c r="B85" s="13">
        <v>0</v>
      </c>
      <c r="C85" s="13">
        <v>0</v>
      </c>
      <c r="D85" s="61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35.25" customHeight="1">
      <c r="A86" s="38" t="s">
        <v>32</v>
      </c>
      <c r="B86" s="63">
        <v>189024.95</v>
      </c>
      <c r="C86" s="63">
        <v>233382.19999999998</v>
      </c>
      <c r="D86" s="65">
        <v>280620.99</v>
      </c>
      <c r="E86" s="26">
        <v>321307.50999999995</v>
      </c>
      <c r="F86" s="26">
        <v>369035.7899999999</v>
      </c>
      <c r="G86" s="26">
        <v>368101.47</v>
      </c>
      <c r="H86" s="26">
        <v>390038.81</v>
      </c>
    </row>
    <row r="87" spans="1:8" ht="24" customHeight="1">
      <c r="A87" s="2" t="s">
        <v>18</v>
      </c>
      <c r="B87" s="60"/>
      <c r="C87" s="60"/>
      <c r="D87" s="60"/>
      <c r="E87" s="11"/>
      <c r="F87" s="11"/>
      <c r="G87" s="11"/>
      <c r="H87" s="11"/>
    </row>
    <row r="88" spans="1:8" ht="15">
      <c r="A88" s="2" t="s">
        <v>19</v>
      </c>
      <c r="B88" s="6">
        <v>11392.3</v>
      </c>
      <c r="C88" s="6">
        <v>17275.71</v>
      </c>
      <c r="D88" s="36">
        <v>27824.79</v>
      </c>
      <c r="E88" s="25">
        <v>39583.13</v>
      </c>
      <c r="F88" s="25">
        <v>49010.5</v>
      </c>
      <c r="G88" s="25">
        <v>39988.88</v>
      </c>
      <c r="H88" s="25">
        <v>52686.98</v>
      </c>
    </row>
    <row r="89" spans="1:8" ht="15">
      <c r="A89" s="2" t="s">
        <v>20</v>
      </c>
      <c r="B89" s="6">
        <v>177632.65000000002</v>
      </c>
      <c r="C89" s="6">
        <v>216106.49</v>
      </c>
      <c r="D89" s="36">
        <v>252796.19999999998</v>
      </c>
      <c r="E89" s="8">
        <v>281724.37999999995</v>
      </c>
      <c r="F89" s="8">
        <v>320025.2899999999</v>
      </c>
      <c r="G89" s="8">
        <v>328112.58999999997</v>
      </c>
      <c r="H89" s="8">
        <v>337351.83</v>
      </c>
    </row>
    <row r="90" spans="1:8" ht="15">
      <c r="A90" s="2" t="s">
        <v>21</v>
      </c>
      <c r="B90" s="60"/>
      <c r="C90" s="60"/>
      <c r="D90" s="60"/>
      <c r="E90" s="8"/>
      <c r="F90" s="8"/>
      <c r="G90" s="8"/>
      <c r="H90" s="8"/>
    </row>
    <row r="91" spans="1:8" ht="15">
      <c r="A91" s="2" t="s">
        <v>22</v>
      </c>
      <c r="B91" s="6">
        <v>9181.6</v>
      </c>
      <c r="C91" s="6">
        <v>11439.74</v>
      </c>
      <c r="D91" s="36">
        <v>12519.599999999999</v>
      </c>
      <c r="E91" s="8">
        <v>14875.85</v>
      </c>
      <c r="F91" s="8">
        <v>19550.6</v>
      </c>
      <c r="G91" s="8">
        <v>13786.6</v>
      </c>
      <c r="H91" s="8">
        <v>13231.93</v>
      </c>
    </row>
    <row r="92" spans="1:8" ht="15">
      <c r="A92" s="2" t="s">
        <v>23</v>
      </c>
      <c r="B92" s="6">
        <v>173857.15</v>
      </c>
      <c r="C92" s="6">
        <v>215332.33</v>
      </c>
      <c r="D92" s="36">
        <v>246373.79</v>
      </c>
      <c r="E92" s="8">
        <v>273409.36</v>
      </c>
      <c r="F92" s="8">
        <v>310401.1</v>
      </c>
      <c r="G92" s="8">
        <v>319369.22</v>
      </c>
      <c r="H92" s="8">
        <v>328592.23</v>
      </c>
    </row>
    <row r="93" spans="1:8" ht="15">
      <c r="A93" s="1" t="s">
        <v>10</v>
      </c>
      <c r="B93" s="6">
        <v>1223.1</v>
      </c>
      <c r="C93" s="6">
        <v>4925.25</v>
      </c>
      <c r="D93" s="36">
        <v>6104.52</v>
      </c>
      <c r="E93" s="8">
        <v>7202.3</v>
      </c>
      <c r="F93" s="8">
        <v>9506.4</v>
      </c>
      <c r="G93" s="8">
        <v>10599.93</v>
      </c>
      <c r="H93" s="8">
        <v>10843.9</v>
      </c>
    </row>
    <row r="94" spans="1:8" ht="15">
      <c r="A94" s="2" t="s">
        <v>24</v>
      </c>
      <c r="B94" s="6">
        <v>5986.2</v>
      </c>
      <c r="C94" s="6">
        <v>6610.13</v>
      </c>
      <c r="D94" s="36">
        <v>21727.6</v>
      </c>
      <c r="E94" s="8">
        <v>33022.3</v>
      </c>
      <c r="F94" s="8">
        <v>39084.09</v>
      </c>
      <c r="G94" s="8">
        <v>34945.65</v>
      </c>
      <c r="H94" s="8">
        <v>48214.65</v>
      </c>
    </row>
    <row r="95" spans="1:8" ht="15">
      <c r="A95" s="1" t="s">
        <v>10</v>
      </c>
      <c r="B95" s="6">
        <v>987.6</v>
      </c>
      <c r="C95" s="6">
        <v>910.72</v>
      </c>
      <c r="D95" s="36">
        <v>9200.67</v>
      </c>
      <c r="E95" s="8">
        <v>17504.98</v>
      </c>
      <c r="F95" s="8">
        <v>19953.5</v>
      </c>
      <c r="G95" s="8">
        <v>15602.35</v>
      </c>
      <c r="H95" s="8">
        <v>28611.15</v>
      </c>
    </row>
    <row r="96" spans="1:8" ht="15">
      <c r="A96" s="2" t="s">
        <v>25</v>
      </c>
      <c r="B96" s="17"/>
      <c r="C96" s="42"/>
      <c r="D96" s="43"/>
      <c r="E96" s="8"/>
      <c r="F96" s="84"/>
      <c r="G96" s="84"/>
      <c r="H96" s="84"/>
    </row>
    <row r="97" spans="1:8" ht="15">
      <c r="A97" s="2" t="s">
        <v>26</v>
      </c>
      <c r="B97" s="6">
        <v>147837.40000000002</v>
      </c>
      <c r="C97" s="6">
        <v>181970.22999999998</v>
      </c>
      <c r="D97" s="36">
        <v>215515.50000000003</v>
      </c>
      <c r="E97" s="25">
        <v>243449.34</v>
      </c>
      <c r="F97" s="25">
        <v>278848.7</v>
      </c>
      <c r="G97" s="25">
        <v>278186.1</v>
      </c>
      <c r="H97" s="25">
        <v>298425.5</v>
      </c>
    </row>
    <row r="98" spans="1:8" ht="15">
      <c r="A98" s="2" t="s">
        <v>27</v>
      </c>
      <c r="B98" s="6">
        <v>36121.8</v>
      </c>
      <c r="C98" s="6">
        <v>45754.9</v>
      </c>
      <c r="D98" s="36">
        <v>58117.1</v>
      </c>
      <c r="E98" s="8">
        <v>69310.1</v>
      </c>
      <c r="F98" s="8">
        <v>82232.1</v>
      </c>
      <c r="G98" s="8">
        <v>82321.9</v>
      </c>
      <c r="H98" s="8">
        <v>84265.8</v>
      </c>
    </row>
    <row r="99" spans="1:8" ht="15">
      <c r="A99" s="2" t="s">
        <v>28</v>
      </c>
      <c r="B99" s="6">
        <v>5065.75</v>
      </c>
      <c r="C99" s="6">
        <v>5657.1</v>
      </c>
      <c r="D99" s="36">
        <v>6988.357603000001</v>
      </c>
      <c r="E99" s="8">
        <v>8548.1</v>
      </c>
      <c r="F99" s="8">
        <v>7955</v>
      </c>
      <c r="G99" s="8">
        <v>7593.5</v>
      </c>
      <c r="H99" s="8">
        <v>7347.5</v>
      </c>
    </row>
    <row r="100" spans="1:8" ht="15">
      <c r="A100" s="2" t="s">
        <v>29</v>
      </c>
      <c r="B100" s="6">
        <v>0</v>
      </c>
      <c r="C100" s="6">
        <v>0</v>
      </c>
      <c r="D100" s="36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5">
      <c r="A101" s="38" t="s">
        <v>33</v>
      </c>
      <c r="B101" s="42">
        <v>10874.9</v>
      </c>
      <c r="C101" s="42">
        <v>11761.699999999999</v>
      </c>
      <c r="D101" s="43">
        <v>12098.080000000002</v>
      </c>
      <c r="E101" s="26">
        <v>13998.300000000001</v>
      </c>
      <c r="F101" s="26">
        <v>16049.9</v>
      </c>
      <c r="G101" s="26">
        <v>15927.599999999999</v>
      </c>
      <c r="H101" s="26">
        <v>16305.5</v>
      </c>
    </row>
    <row r="102" spans="1:8" ht="15">
      <c r="A102" s="2" t="s">
        <v>18</v>
      </c>
      <c r="B102" s="6"/>
      <c r="C102" s="6"/>
      <c r="D102" s="36"/>
      <c r="E102" s="26"/>
      <c r="F102" s="26"/>
      <c r="G102" s="26"/>
      <c r="H102" s="26"/>
    </row>
    <row r="103" spans="1:8" ht="15">
      <c r="A103" s="2" t="s">
        <v>19</v>
      </c>
      <c r="B103" s="6">
        <v>15.5</v>
      </c>
      <c r="C103" s="6">
        <v>30.1</v>
      </c>
      <c r="D103" s="36">
        <v>30.4</v>
      </c>
      <c r="E103" s="25">
        <v>34.849</v>
      </c>
      <c r="F103" s="25">
        <v>46.22</v>
      </c>
      <c r="G103" s="25">
        <v>28.849999999999998</v>
      </c>
      <c r="H103" s="25">
        <v>37.71</v>
      </c>
    </row>
    <row r="104" spans="1:8" ht="12.75" customHeight="1">
      <c r="A104" s="2" t="s">
        <v>20</v>
      </c>
      <c r="B104" s="6">
        <v>10859.4</v>
      </c>
      <c r="C104" s="6">
        <v>11731.599999999999</v>
      </c>
      <c r="D104" s="36">
        <v>12067.680000000002</v>
      </c>
      <c r="E104" s="8">
        <v>13963.451000000001</v>
      </c>
      <c r="F104" s="8">
        <v>16003.68</v>
      </c>
      <c r="G104" s="8">
        <v>15898.749999999998</v>
      </c>
      <c r="H104" s="8">
        <v>16267.79</v>
      </c>
    </row>
    <row r="105" spans="1:8" ht="15">
      <c r="A105" s="2" t="s">
        <v>21</v>
      </c>
      <c r="B105" s="6"/>
      <c r="C105" s="6"/>
      <c r="D105" s="36"/>
      <c r="E105" s="8"/>
      <c r="F105" s="8"/>
      <c r="G105" s="8"/>
      <c r="H105" s="84"/>
    </row>
    <row r="106" spans="1:8" ht="15">
      <c r="A106" s="2" t="s">
        <v>23</v>
      </c>
      <c r="B106" s="6">
        <v>2396.5</v>
      </c>
      <c r="C106" s="6">
        <v>1777.3</v>
      </c>
      <c r="D106" s="36">
        <v>1715.38</v>
      </c>
      <c r="E106" s="8">
        <v>1786.1</v>
      </c>
      <c r="F106" s="8">
        <v>1764</v>
      </c>
      <c r="G106" s="8">
        <v>1738.8</v>
      </c>
      <c r="H106" s="8">
        <v>1724.4</v>
      </c>
    </row>
    <row r="107" spans="1:8" ht="15">
      <c r="A107" s="1" t="s">
        <v>10</v>
      </c>
      <c r="B107" s="6">
        <v>0</v>
      </c>
      <c r="C107" s="6">
        <v>0</v>
      </c>
      <c r="D107" s="36">
        <v>0</v>
      </c>
      <c r="E107" s="8">
        <v>7.449</v>
      </c>
      <c r="F107" s="8">
        <v>8.62</v>
      </c>
      <c r="G107" s="8">
        <v>4.45</v>
      </c>
      <c r="H107" s="8">
        <v>3.11</v>
      </c>
    </row>
    <row r="108" spans="1:8" ht="15">
      <c r="A108" s="2" t="s">
        <v>24</v>
      </c>
      <c r="B108" s="6">
        <v>8478.4</v>
      </c>
      <c r="C108" s="6">
        <v>9984.4</v>
      </c>
      <c r="D108" s="36">
        <v>10382.7</v>
      </c>
      <c r="E108" s="8">
        <v>12212.2</v>
      </c>
      <c r="F108" s="8">
        <v>14285.9</v>
      </c>
      <c r="G108" s="8">
        <v>14188.8</v>
      </c>
      <c r="H108" s="8">
        <v>14581.1</v>
      </c>
    </row>
    <row r="109" spans="1:8" ht="15">
      <c r="A109" s="1" t="s">
        <v>10</v>
      </c>
      <c r="B109" s="6">
        <v>15.5</v>
      </c>
      <c r="C109" s="6">
        <v>30.1</v>
      </c>
      <c r="D109" s="36">
        <v>30.4</v>
      </c>
      <c r="E109" s="8">
        <v>27.4</v>
      </c>
      <c r="F109" s="8">
        <v>37.6</v>
      </c>
      <c r="G109" s="8">
        <v>24.4</v>
      </c>
      <c r="H109" s="8">
        <v>34.6</v>
      </c>
    </row>
    <row r="110" spans="1:8" ht="15">
      <c r="A110" s="2" t="s">
        <v>25</v>
      </c>
      <c r="B110" s="6"/>
      <c r="C110" s="6"/>
      <c r="D110" s="66"/>
      <c r="E110" s="8"/>
      <c r="F110" s="8"/>
      <c r="G110" s="8"/>
      <c r="H110" s="84"/>
    </row>
    <row r="111" spans="1:8" ht="15">
      <c r="A111" s="2" t="s">
        <v>26</v>
      </c>
      <c r="B111" s="6">
        <v>10257.13</v>
      </c>
      <c r="C111" s="6">
        <v>11190.97</v>
      </c>
      <c r="D111" s="36">
        <v>11664.36</v>
      </c>
      <c r="E111" s="8">
        <v>13687.8</v>
      </c>
      <c r="F111" s="8">
        <v>15723.52</v>
      </c>
      <c r="G111" s="8">
        <v>15576.88</v>
      </c>
      <c r="H111" s="8">
        <v>15941.23</v>
      </c>
    </row>
    <row r="112" spans="1:8" ht="15">
      <c r="A112" s="2" t="s">
        <v>27</v>
      </c>
      <c r="B112" s="6">
        <v>615</v>
      </c>
      <c r="C112" s="6">
        <v>569</v>
      </c>
      <c r="D112" s="36">
        <v>430.22</v>
      </c>
      <c r="E112" s="8">
        <v>308.6</v>
      </c>
      <c r="F112" s="8">
        <v>324.81</v>
      </c>
      <c r="G112" s="8">
        <v>349.53</v>
      </c>
      <c r="H112" s="8">
        <v>363.18</v>
      </c>
    </row>
    <row r="113" spans="1:8" ht="15">
      <c r="A113" s="2" t="s">
        <v>28</v>
      </c>
      <c r="B113" s="6">
        <v>2.8</v>
      </c>
      <c r="C113" s="6">
        <v>1.75</v>
      </c>
      <c r="D113" s="36">
        <v>3.5</v>
      </c>
      <c r="E113" s="8">
        <v>1.85</v>
      </c>
      <c r="F113" s="8">
        <v>1.59</v>
      </c>
      <c r="G113" s="8">
        <v>1.14</v>
      </c>
      <c r="H113" s="8">
        <v>1.09</v>
      </c>
    </row>
    <row r="114" spans="1:8" ht="18" customHeight="1">
      <c r="A114" s="2" t="s">
        <v>29</v>
      </c>
      <c r="B114" s="6">
        <v>0</v>
      </c>
      <c r="C114" s="6">
        <v>0</v>
      </c>
      <c r="D114" s="36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5">
      <c r="A115" s="49"/>
      <c r="B115" s="50"/>
      <c r="C115" s="48"/>
      <c r="E115" s="27"/>
      <c r="F115" s="27"/>
      <c r="G115" s="27"/>
      <c r="H115" s="27"/>
    </row>
    <row r="116" spans="1:8" ht="15">
      <c r="A116" s="49" t="s">
        <v>60</v>
      </c>
      <c r="B116" s="68"/>
      <c r="C116" s="69"/>
      <c r="D116" s="27"/>
      <c r="E116" s="27"/>
      <c r="F116" s="27"/>
      <c r="G116" s="27"/>
      <c r="H116" s="27"/>
    </row>
    <row r="117" spans="1:14" s="14" customFormat="1" ht="15">
      <c r="A117" s="70"/>
      <c r="B117" s="50"/>
      <c r="E117" s="27"/>
      <c r="F117" s="27"/>
      <c r="G117" s="27"/>
      <c r="H117" s="27"/>
      <c r="I117" s="88"/>
      <c r="J117" s="88"/>
      <c r="K117" s="88"/>
      <c r="L117" s="88"/>
      <c r="M117" s="88"/>
      <c r="N117" s="88"/>
    </row>
    <row r="118" spans="1:8" ht="15">
      <c r="A118" s="72"/>
      <c r="B118" s="15"/>
      <c r="C118" s="54"/>
      <c r="D118" s="15"/>
      <c r="E118" s="15"/>
      <c r="F118" s="15"/>
      <c r="G118" s="15"/>
      <c r="H118" s="15" t="s">
        <v>56</v>
      </c>
    </row>
    <row r="119" spans="1:8" ht="12.75" customHeight="1">
      <c r="A119" s="108" t="s">
        <v>34</v>
      </c>
      <c r="B119" s="109" t="s">
        <v>55</v>
      </c>
      <c r="C119" s="115">
        <v>2020</v>
      </c>
      <c r="D119" s="104">
        <v>2021</v>
      </c>
      <c r="E119" s="104">
        <v>2022</v>
      </c>
      <c r="F119" s="104" t="s">
        <v>57</v>
      </c>
      <c r="G119" s="104" t="s">
        <v>58</v>
      </c>
      <c r="H119" s="104" t="s">
        <v>59</v>
      </c>
    </row>
    <row r="120" spans="1:8" ht="27.75" customHeight="1">
      <c r="A120" s="108"/>
      <c r="B120" s="110"/>
      <c r="C120" s="116"/>
      <c r="D120" s="105"/>
      <c r="E120" s="105"/>
      <c r="F120" s="105"/>
      <c r="G120" s="105"/>
      <c r="H120" s="105"/>
    </row>
    <row r="121" spans="1:8" ht="24" customHeight="1">
      <c r="A121" s="108"/>
      <c r="B121" s="73">
        <v>173002.737075</v>
      </c>
      <c r="C121" s="73">
        <v>253427.4328396</v>
      </c>
      <c r="D121" s="74">
        <v>283619.68114259996</v>
      </c>
      <c r="E121" s="74">
        <v>330184.9189138</v>
      </c>
      <c r="F121" s="74">
        <v>398446.1386536</v>
      </c>
      <c r="G121" s="74">
        <v>417658.66087390005</v>
      </c>
      <c r="H121" s="74">
        <v>434947.99870000005</v>
      </c>
    </row>
    <row r="122" spans="1:14" s="97" customFormat="1" ht="15">
      <c r="A122" s="57" t="s">
        <v>2</v>
      </c>
      <c r="B122" s="58">
        <v>0.1626278907825286</v>
      </c>
      <c r="C122" s="58">
        <v>0.2375628658750324</v>
      </c>
      <c r="D122" s="75">
        <f>D121/D60</f>
        <v>0.23851826282501742</v>
      </c>
      <c r="E122" s="75">
        <f>E121/E60</f>
        <v>0.23562000714584916</v>
      </c>
      <c r="F122" s="28">
        <v>0.2481616512782115</v>
      </c>
      <c r="G122" s="28">
        <v>0.2601276631851659</v>
      </c>
      <c r="H122" s="28">
        <v>0.2708958704990331</v>
      </c>
      <c r="I122" s="88"/>
      <c r="J122" s="88"/>
      <c r="K122" s="88"/>
      <c r="L122" s="88"/>
      <c r="M122" s="88"/>
      <c r="N122" s="88"/>
    </row>
    <row r="123" spans="1:8" ht="18" customHeight="1">
      <c r="A123" s="35" t="s">
        <v>35</v>
      </c>
      <c r="B123" s="8"/>
      <c r="C123" s="8"/>
      <c r="D123" s="25"/>
      <c r="E123" s="29"/>
      <c r="F123" s="29"/>
      <c r="G123" s="29"/>
      <c r="H123" s="29"/>
    </row>
    <row r="124" spans="1:8" ht="15">
      <c r="A124" s="2" t="s">
        <v>4</v>
      </c>
      <c r="B124" s="8"/>
      <c r="C124" s="8"/>
      <c r="D124" s="25"/>
      <c r="E124" s="30"/>
      <c r="F124" s="76"/>
      <c r="G124" s="76"/>
      <c r="H124" s="76"/>
    </row>
    <row r="125" spans="1:8" ht="15">
      <c r="A125" s="2" t="s">
        <v>5</v>
      </c>
      <c r="B125" s="8">
        <v>63.660276</v>
      </c>
      <c r="C125" s="8">
        <v>357.219184</v>
      </c>
      <c r="D125" s="25">
        <v>1487.8441890000001</v>
      </c>
      <c r="E125" s="8">
        <v>1362.167642</v>
      </c>
      <c r="F125" s="8">
        <v>1746.482568</v>
      </c>
      <c r="G125" s="8">
        <v>1719.9695940000001</v>
      </c>
      <c r="H125" s="8">
        <v>1716.19322</v>
      </c>
    </row>
    <row r="126" spans="1:8" ht="15">
      <c r="A126" s="2" t="s">
        <v>6</v>
      </c>
      <c r="B126" s="8">
        <v>172939.076799</v>
      </c>
      <c r="C126" s="8">
        <v>253070.2136556</v>
      </c>
      <c r="D126" s="25">
        <v>282131.83695359994</v>
      </c>
      <c r="E126" s="8">
        <v>328822.75127179996</v>
      </c>
      <c r="F126" s="8">
        <v>396699.6560856</v>
      </c>
      <c r="G126" s="8">
        <v>415938.6912799</v>
      </c>
      <c r="H126" s="8">
        <v>433231.80548000004</v>
      </c>
    </row>
    <row r="127" spans="1:8" ht="15">
      <c r="A127" s="2" t="s">
        <v>36</v>
      </c>
      <c r="B127" s="8"/>
      <c r="C127" s="8"/>
      <c r="D127" s="25"/>
      <c r="E127" s="8"/>
      <c r="F127" s="8"/>
      <c r="G127" s="8"/>
      <c r="H127" s="8"/>
    </row>
    <row r="128" spans="1:8" ht="15">
      <c r="A128" s="2" t="s">
        <v>37</v>
      </c>
      <c r="B128" s="8">
        <v>136721.4351</v>
      </c>
      <c r="C128" s="8">
        <v>198719.4534836</v>
      </c>
      <c r="D128" s="25">
        <v>228282.70114259998</v>
      </c>
      <c r="E128" s="8">
        <v>260488.31769179998</v>
      </c>
      <c r="F128" s="8">
        <v>323742.7246662</v>
      </c>
      <c r="G128" s="8">
        <v>340392.85997000005</v>
      </c>
      <c r="H128" s="8">
        <v>357580.48981600004</v>
      </c>
    </row>
    <row r="129" spans="1:8" ht="15">
      <c r="A129" s="1" t="s">
        <v>10</v>
      </c>
      <c r="B129" s="8">
        <v>63.660276</v>
      </c>
      <c r="C129" s="8">
        <v>357.219184</v>
      </c>
      <c r="D129" s="25">
        <v>1487.8441890000001</v>
      </c>
      <c r="E129" s="8">
        <v>1362.167642</v>
      </c>
      <c r="F129" s="8">
        <v>1746.482568</v>
      </c>
      <c r="G129" s="8">
        <v>1719.9695940000001</v>
      </c>
      <c r="H129" s="8">
        <v>1716.19322</v>
      </c>
    </row>
    <row r="130" spans="1:8" ht="15">
      <c r="A130" s="2" t="s">
        <v>38</v>
      </c>
      <c r="B130" s="8">
        <v>36281.301975</v>
      </c>
      <c r="C130" s="8">
        <v>54707.979355999996</v>
      </c>
      <c r="D130" s="8">
        <v>55336.98</v>
      </c>
      <c r="E130" s="8">
        <v>69696.601222</v>
      </c>
      <c r="F130" s="8">
        <v>74703.41398740002</v>
      </c>
      <c r="G130" s="8">
        <v>77265.8009039</v>
      </c>
      <c r="H130" s="8">
        <v>77367.50888400001</v>
      </c>
    </row>
    <row r="131" spans="1:8" ht="15">
      <c r="A131" s="1" t="s">
        <v>10</v>
      </c>
      <c r="B131" s="8">
        <v>12</v>
      </c>
      <c r="C131" s="8">
        <v>12.1</v>
      </c>
      <c r="D131" s="25">
        <v>12.2</v>
      </c>
      <c r="E131" s="8">
        <v>10.5</v>
      </c>
      <c r="F131" s="8">
        <v>0</v>
      </c>
      <c r="G131" s="8">
        <v>0</v>
      </c>
      <c r="H131" s="8">
        <v>0</v>
      </c>
    </row>
    <row r="132" spans="1:8" ht="15">
      <c r="A132" s="2" t="s">
        <v>12</v>
      </c>
      <c r="B132" s="8"/>
      <c r="C132" s="8"/>
      <c r="D132" s="25"/>
      <c r="E132" s="8"/>
      <c r="F132" s="8"/>
      <c r="G132" s="8"/>
      <c r="H132" s="8"/>
    </row>
    <row r="133" spans="1:8" ht="15">
      <c r="A133" s="2" t="s">
        <v>13</v>
      </c>
      <c r="B133" s="8">
        <v>32832.0178797</v>
      </c>
      <c r="C133" s="8">
        <v>44733.6342002</v>
      </c>
      <c r="D133" s="25">
        <v>41555.6826591</v>
      </c>
      <c r="E133" s="8">
        <v>50140.15751520001</v>
      </c>
      <c r="F133" s="8">
        <v>83035.0481784</v>
      </c>
      <c r="G133" s="8">
        <v>83457.51148549998</v>
      </c>
      <c r="H133" s="8">
        <v>82655.508746</v>
      </c>
    </row>
    <row r="134" spans="1:8" ht="15">
      <c r="A134" s="2" t="s">
        <v>14</v>
      </c>
      <c r="B134" s="8">
        <v>114339.6067111</v>
      </c>
      <c r="C134" s="8">
        <v>172897.41006839994</v>
      </c>
      <c r="D134" s="25">
        <v>203868.3237765</v>
      </c>
      <c r="E134" s="8">
        <v>231097.15690519998</v>
      </c>
      <c r="F134" s="8">
        <v>254636.2828848</v>
      </c>
      <c r="G134" s="8">
        <v>256788.3205913</v>
      </c>
      <c r="H134" s="8">
        <v>274704.188524</v>
      </c>
    </row>
    <row r="135" spans="1:8" ht="15">
      <c r="A135" s="2" t="s">
        <v>15</v>
      </c>
      <c r="B135" s="8">
        <v>24033.407465</v>
      </c>
      <c r="C135" s="8">
        <v>34187.11760579999</v>
      </c>
      <c r="D135" s="25">
        <v>36739.048728</v>
      </c>
      <c r="E135" s="8">
        <v>47728.699070599985</v>
      </c>
      <c r="F135" s="8">
        <v>59651.0156028</v>
      </c>
      <c r="G135" s="8">
        <v>76292.1806542</v>
      </c>
      <c r="H135" s="8">
        <v>76286.199825</v>
      </c>
    </row>
    <row r="136" spans="1:8" ht="15">
      <c r="A136" s="2" t="s">
        <v>16</v>
      </c>
      <c r="B136" s="8">
        <v>1797.7050192000133</v>
      </c>
      <c r="C136" s="8">
        <v>1609.2709652000558</v>
      </c>
      <c r="D136" s="25">
        <v>1456.6259789999676</v>
      </c>
      <c r="E136" s="8">
        <v>1218.9054227999804</v>
      </c>
      <c r="F136" s="8">
        <v>1123.791987599987</v>
      </c>
      <c r="G136" s="8">
        <v>1120.648142900085</v>
      </c>
      <c r="H136" s="8">
        <v>1302.1016050000471</v>
      </c>
    </row>
    <row r="137" spans="1:8" ht="30" customHeight="1">
      <c r="A137" s="38" t="s">
        <v>39</v>
      </c>
      <c r="B137" s="64">
        <v>168959.93507650003</v>
      </c>
      <c r="C137" s="64">
        <v>248687.3529716</v>
      </c>
      <c r="D137" s="77">
        <v>278602.4787856</v>
      </c>
      <c r="E137" s="26">
        <v>325277.3151498</v>
      </c>
      <c r="F137" s="26">
        <v>393542.19787200005</v>
      </c>
      <c r="G137" s="26">
        <v>412772.7500254</v>
      </c>
      <c r="H137" s="26">
        <v>430066.1648980001</v>
      </c>
    </row>
    <row r="138" spans="1:8" ht="23.25" customHeight="1">
      <c r="A138" s="2" t="s">
        <v>40</v>
      </c>
      <c r="B138" s="8"/>
      <c r="C138" s="8"/>
      <c r="D138" s="25"/>
      <c r="E138" s="11"/>
      <c r="F138" s="11"/>
      <c r="G138" s="11"/>
      <c r="H138" s="11"/>
    </row>
    <row r="139" spans="1:8" ht="15">
      <c r="A139" s="2" t="s">
        <v>41</v>
      </c>
      <c r="B139" s="8">
        <v>63.660276</v>
      </c>
      <c r="C139" s="8">
        <v>357.219184</v>
      </c>
      <c r="D139" s="25">
        <v>1487.8441890000001</v>
      </c>
      <c r="E139" s="8">
        <v>1362.167642</v>
      </c>
      <c r="F139" s="8">
        <v>1746.482568</v>
      </c>
      <c r="G139" s="8">
        <v>1719.9695940000001</v>
      </c>
      <c r="H139" s="8">
        <v>1716.19322</v>
      </c>
    </row>
    <row r="140" spans="1:8" ht="15">
      <c r="A140" s="2" t="s">
        <v>42</v>
      </c>
      <c r="B140" s="8">
        <v>168896.2748005</v>
      </c>
      <c r="C140" s="8">
        <v>248330.1337876</v>
      </c>
      <c r="D140" s="25">
        <v>277114.63459659996</v>
      </c>
      <c r="E140" s="8">
        <v>323915.14750779996</v>
      </c>
      <c r="F140" s="8">
        <v>391795.715304</v>
      </c>
      <c r="G140" s="8">
        <v>411052.78043140005</v>
      </c>
      <c r="H140" s="8">
        <v>428349.97167800006</v>
      </c>
    </row>
    <row r="141" spans="1:8" ht="15">
      <c r="A141" s="2" t="s">
        <v>43</v>
      </c>
      <c r="B141" s="8"/>
      <c r="C141" s="8"/>
      <c r="D141" s="25"/>
      <c r="E141" s="8"/>
      <c r="F141" s="8"/>
      <c r="G141" s="8"/>
      <c r="H141" s="8"/>
    </row>
    <row r="142" spans="1:8" ht="15">
      <c r="A142" s="2" t="s">
        <v>23</v>
      </c>
      <c r="B142" s="8">
        <v>136354.62382500002</v>
      </c>
      <c r="C142" s="8">
        <v>198382.39361559998</v>
      </c>
      <c r="D142" s="25">
        <v>227946.37878559998</v>
      </c>
      <c r="E142" s="8">
        <v>260276.32160179998</v>
      </c>
      <c r="F142" s="8">
        <v>322981.5113742</v>
      </c>
      <c r="G142" s="8">
        <v>339636.52317</v>
      </c>
      <c r="H142" s="8">
        <v>356819.3383960001</v>
      </c>
    </row>
    <row r="143" spans="1:8" ht="15">
      <c r="A143" s="1" t="s">
        <v>10</v>
      </c>
      <c r="B143" s="8">
        <v>63.660276</v>
      </c>
      <c r="C143" s="8">
        <v>357.219184</v>
      </c>
      <c r="D143" s="25">
        <v>1487.8441890000001</v>
      </c>
      <c r="E143" s="8">
        <v>1362.167642</v>
      </c>
      <c r="F143" s="8">
        <v>1746.482568</v>
      </c>
      <c r="G143" s="8">
        <v>1719.9695940000001</v>
      </c>
      <c r="H143" s="8">
        <v>1716.19322</v>
      </c>
    </row>
    <row r="144" spans="1:8" ht="15">
      <c r="A144" s="2" t="s">
        <v>44</v>
      </c>
      <c r="B144" s="8">
        <v>32605.311251500003</v>
      </c>
      <c r="C144" s="8">
        <v>50304.959356</v>
      </c>
      <c r="D144" s="25">
        <v>50656.100000000006</v>
      </c>
      <c r="E144" s="8">
        <v>65000.993548</v>
      </c>
      <c r="F144" s="8">
        <v>70560.68649780002</v>
      </c>
      <c r="G144" s="8">
        <v>73136.2268554</v>
      </c>
      <c r="H144" s="8">
        <v>73246.82650200001</v>
      </c>
    </row>
    <row r="145" spans="1:8" ht="15">
      <c r="A145" s="1" t="s">
        <v>10</v>
      </c>
      <c r="B145" s="8">
        <v>0</v>
      </c>
      <c r="C145" s="8">
        <v>0</v>
      </c>
      <c r="D145" s="25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5">
      <c r="A146" s="2" t="s">
        <v>45</v>
      </c>
      <c r="B146" s="8"/>
      <c r="C146" s="8"/>
      <c r="D146" s="25"/>
      <c r="E146" s="8"/>
      <c r="F146" s="84"/>
      <c r="G146" s="84"/>
      <c r="H146" s="84"/>
    </row>
    <row r="147" spans="1:8" ht="15">
      <c r="A147" s="2" t="s">
        <v>26</v>
      </c>
      <c r="B147" s="8">
        <v>32088.980108699998</v>
      </c>
      <c r="C147" s="8">
        <v>43575.4376714</v>
      </c>
      <c r="D147" s="25">
        <v>40646.76497</v>
      </c>
      <c r="E147" s="8">
        <v>49180.42128400001</v>
      </c>
      <c r="F147" s="8">
        <v>82100.05221</v>
      </c>
      <c r="G147" s="8">
        <v>82522.06780309998</v>
      </c>
      <c r="H147" s="8">
        <v>81720.57152000001</v>
      </c>
    </row>
    <row r="148" spans="1:8" ht="15">
      <c r="A148" s="2" t="s">
        <v>27</v>
      </c>
      <c r="B148" s="8">
        <v>111039.8424836</v>
      </c>
      <c r="C148" s="8">
        <v>169315.52672919995</v>
      </c>
      <c r="D148" s="25">
        <v>199760.0391086</v>
      </c>
      <c r="E148" s="8">
        <v>227149.28937239997</v>
      </c>
      <c r="F148" s="8">
        <v>250667.33807159998</v>
      </c>
      <c r="G148" s="8">
        <v>252837.8534252</v>
      </c>
      <c r="H148" s="8">
        <v>270757.29194799997</v>
      </c>
    </row>
    <row r="149" spans="1:8" ht="15">
      <c r="A149" s="2" t="s">
        <v>28</v>
      </c>
      <c r="B149" s="8">
        <v>24033.407465</v>
      </c>
      <c r="C149" s="8">
        <v>34187.11760579999</v>
      </c>
      <c r="D149" s="25">
        <v>36739.048728</v>
      </c>
      <c r="E149" s="8">
        <v>47728.699070599985</v>
      </c>
      <c r="F149" s="8">
        <v>59651.0156028</v>
      </c>
      <c r="G149" s="8">
        <v>76292.1806542</v>
      </c>
      <c r="H149" s="8">
        <v>76286.199825</v>
      </c>
    </row>
    <row r="150" spans="1:8" ht="15">
      <c r="A150" s="2" t="s">
        <v>29</v>
      </c>
      <c r="B150" s="8">
        <v>1797.705019200028</v>
      </c>
      <c r="C150" s="8">
        <v>1609.2709652000558</v>
      </c>
      <c r="D150" s="25">
        <v>1456.6259789999967</v>
      </c>
      <c r="E150" s="8">
        <v>1218.9054228000387</v>
      </c>
      <c r="F150" s="8">
        <v>1123.7919876000742</v>
      </c>
      <c r="G150" s="8">
        <v>1120.6481429000269</v>
      </c>
      <c r="H150" s="8">
        <v>1302.1016050001053</v>
      </c>
    </row>
    <row r="151" spans="1:8" ht="15">
      <c r="A151" s="38" t="s">
        <v>46</v>
      </c>
      <c r="B151" s="17">
        <v>4042.8019985</v>
      </c>
      <c r="C151" s="17">
        <v>4740.079868</v>
      </c>
      <c r="D151" s="26">
        <v>5017.202357</v>
      </c>
      <c r="E151" s="26">
        <v>4907.6037639999995</v>
      </c>
      <c r="F151" s="26">
        <v>4903.9407816</v>
      </c>
      <c r="G151" s="26">
        <v>4885.9108485</v>
      </c>
      <c r="H151" s="26">
        <v>4881.833802</v>
      </c>
    </row>
    <row r="152" spans="1:8" ht="15">
      <c r="A152" s="2" t="s">
        <v>4</v>
      </c>
      <c r="B152" s="17"/>
      <c r="C152" s="17"/>
      <c r="D152" s="26"/>
      <c r="E152" s="11"/>
      <c r="F152" s="11"/>
      <c r="G152" s="11"/>
      <c r="H152" s="11"/>
    </row>
    <row r="153" spans="1:8" ht="15">
      <c r="A153" s="2" t="s">
        <v>41</v>
      </c>
      <c r="B153" s="8">
        <v>0</v>
      </c>
      <c r="C153" s="8">
        <v>0</v>
      </c>
      <c r="D153" s="25">
        <v>0</v>
      </c>
      <c r="E153" s="25">
        <v>10.5</v>
      </c>
      <c r="F153" s="25">
        <v>0</v>
      </c>
      <c r="G153" s="25">
        <v>0</v>
      </c>
      <c r="H153" s="25">
        <v>0</v>
      </c>
    </row>
    <row r="154" spans="1:8" ht="15">
      <c r="A154" s="2" t="s">
        <v>42</v>
      </c>
      <c r="B154" s="8">
        <v>4042.8019985</v>
      </c>
      <c r="C154" s="8">
        <v>4740.079868</v>
      </c>
      <c r="D154" s="25">
        <v>5017.202357</v>
      </c>
      <c r="E154" s="8">
        <v>4897.1037639999995</v>
      </c>
      <c r="F154" s="8">
        <v>4903.9407816</v>
      </c>
      <c r="G154" s="8">
        <v>4885.9108485</v>
      </c>
      <c r="H154" s="8">
        <v>4881.833802</v>
      </c>
    </row>
    <row r="155" spans="1:8" ht="15">
      <c r="A155" s="2" t="s">
        <v>36</v>
      </c>
      <c r="B155" s="8"/>
      <c r="C155" s="8"/>
      <c r="D155" s="25"/>
      <c r="E155" s="8"/>
      <c r="F155" s="8"/>
      <c r="G155" s="8"/>
      <c r="H155" s="8"/>
    </row>
    <row r="156" spans="1:8" ht="15">
      <c r="A156" s="2" t="s">
        <v>23</v>
      </c>
      <c r="B156" s="8">
        <v>366.811275</v>
      </c>
      <c r="C156" s="8">
        <v>337.059868</v>
      </c>
      <c r="D156" s="25">
        <v>336.322357</v>
      </c>
      <c r="E156" s="8">
        <v>211.99609</v>
      </c>
      <c r="F156" s="8">
        <v>761.213292</v>
      </c>
      <c r="G156" s="8">
        <v>756.3368</v>
      </c>
      <c r="H156" s="8">
        <v>761.15142</v>
      </c>
    </row>
    <row r="157" spans="1:8" ht="15">
      <c r="A157" s="1" t="s">
        <v>10</v>
      </c>
      <c r="B157" s="8">
        <v>0</v>
      </c>
      <c r="C157" s="8">
        <v>0</v>
      </c>
      <c r="D157" s="25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5">
      <c r="A158" s="2" t="s">
        <v>44</v>
      </c>
      <c r="B158" s="8">
        <v>3675.9907235</v>
      </c>
      <c r="C158" s="8">
        <v>4403.0199999999995</v>
      </c>
      <c r="D158" s="25">
        <v>4680.88</v>
      </c>
      <c r="E158" s="8">
        <v>4695.607674</v>
      </c>
      <c r="F158" s="8">
        <v>4142.7274896</v>
      </c>
      <c r="G158" s="8">
        <v>4129.5740485</v>
      </c>
      <c r="H158" s="8">
        <v>4120.682382</v>
      </c>
    </row>
    <row r="159" spans="1:8" ht="15">
      <c r="A159" s="1" t="s">
        <v>10</v>
      </c>
      <c r="B159" s="78">
        <v>12</v>
      </c>
      <c r="C159" s="2">
        <v>12.1</v>
      </c>
      <c r="D159" s="79">
        <v>12.2</v>
      </c>
      <c r="E159" s="8">
        <v>10.5</v>
      </c>
      <c r="F159" s="8">
        <v>0</v>
      </c>
      <c r="G159" s="8">
        <v>0</v>
      </c>
      <c r="H159" s="8">
        <v>0</v>
      </c>
    </row>
    <row r="160" spans="1:8" ht="15">
      <c r="A160" s="2" t="s">
        <v>12</v>
      </c>
      <c r="B160" s="2"/>
      <c r="C160" s="2"/>
      <c r="D160" s="79"/>
      <c r="E160" s="8"/>
      <c r="F160" s="8"/>
      <c r="G160" s="8"/>
      <c r="H160" s="8"/>
    </row>
    <row r="161" spans="1:8" ht="15">
      <c r="A161" s="2" t="s">
        <v>26</v>
      </c>
      <c r="B161" s="8">
        <v>743.037771</v>
      </c>
      <c r="C161" s="8">
        <v>1158.1965288</v>
      </c>
      <c r="D161" s="25">
        <v>908.9176891</v>
      </c>
      <c r="E161" s="8">
        <v>959.7362312</v>
      </c>
      <c r="F161" s="8">
        <v>934.9959683999999</v>
      </c>
      <c r="G161" s="8">
        <v>935.4436824</v>
      </c>
      <c r="H161" s="8">
        <v>934.937226</v>
      </c>
    </row>
    <row r="162" spans="1:8" ht="15">
      <c r="A162" s="2" t="s">
        <v>27</v>
      </c>
      <c r="B162" s="8">
        <v>3299.7642275</v>
      </c>
      <c r="C162" s="8">
        <v>3581.8833391999997</v>
      </c>
      <c r="D162" s="25">
        <v>4108.2846679</v>
      </c>
      <c r="E162" s="8">
        <v>3947.8675327999995</v>
      </c>
      <c r="F162" s="8">
        <v>3968.9448132</v>
      </c>
      <c r="G162" s="8">
        <v>3950.4671660999998</v>
      </c>
      <c r="H162" s="8">
        <v>3946.896576</v>
      </c>
    </row>
    <row r="163" spans="1:8" ht="15">
      <c r="A163" s="2" t="s">
        <v>28</v>
      </c>
      <c r="B163" s="8">
        <v>0</v>
      </c>
      <c r="C163" s="8">
        <v>0</v>
      </c>
      <c r="D163" s="25">
        <v>0</v>
      </c>
      <c r="E163" s="10">
        <v>0</v>
      </c>
      <c r="F163" s="10">
        <v>0</v>
      </c>
      <c r="G163" s="10">
        <v>0</v>
      </c>
      <c r="H163" s="10">
        <v>0</v>
      </c>
    </row>
    <row r="164" spans="1:8" ht="15">
      <c r="A164" s="2" t="s">
        <v>29</v>
      </c>
      <c r="B164" s="8">
        <v>0</v>
      </c>
      <c r="C164" s="8">
        <v>0</v>
      </c>
      <c r="D164" s="25">
        <v>0</v>
      </c>
      <c r="E164" s="10">
        <v>0</v>
      </c>
      <c r="F164" s="10">
        <v>0</v>
      </c>
      <c r="G164" s="10">
        <v>0</v>
      </c>
      <c r="H164" s="10">
        <v>0</v>
      </c>
    </row>
    <row r="165" spans="1:8" ht="15" hidden="1">
      <c r="A165" s="80" t="s">
        <v>50</v>
      </c>
      <c r="B165" s="8">
        <v>0</v>
      </c>
      <c r="C165" s="8">
        <v>0</v>
      </c>
      <c r="D165" s="71"/>
      <c r="E165" s="12"/>
      <c r="F165" s="81"/>
      <c r="G165" s="81"/>
      <c r="H165" s="81"/>
    </row>
    <row r="166" spans="1:5" ht="15" hidden="1">
      <c r="A166" s="1" t="s">
        <v>47</v>
      </c>
      <c r="B166" s="78">
        <v>0</v>
      </c>
      <c r="C166" s="78">
        <v>0</v>
      </c>
      <c r="D166" s="82"/>
      <c r="E166" s="31"/>
    </row>
    <row r="167" spans="1:14" s="83" customFormat="1" ht="11.25" customHeight="1">
      <c r="A167" s="5"/>
      <c r="B167" s="50"/>
      <c r="C167" s="14"/>
      <c r="D167" s="14"/>
      <c r="E167" s="31"/>
      <c r="F167" s="14"/>
      <c r="G167" s="14"/>
      <c r="H167" s="14"/>
      <c r="I167" s="88"/>
      <c r="J167" s="88"/>
      <c r="K167" s="88"/>
      <c r="L167" s="88"/>
      <c r="M167" s="88"/>
      <c r="N167" s="88"/>
    </row>
    <row r="168" spans="1:8" ht="15">
      <c r="A168" s="47" t="s">
        <v>60</v>
      </c>
      <c r="B168" s="50"/>
      <c r="C168" s="50"/>
      <c r="E168" s="31"/>
      <c r="F168" s="31"/>
      <c r="G168" s="31"/>
      <c r="H168" s="31"/>
    </row>
    <row r="169" spans="5:8" ht="15">
      <c r="E169" s="31"/>
      <c r="F169" s="31"/>
      <c r="G169" s="31"/>
      <c r="H169" s="31"/>
    </row>
    <row r="170" spans="5:8" ht="15">
      <c r="E170" s="31"/>
      <c r="F170" s="31"/>
      <c r="G170" s="31"/>
      <c r="H170" s="31"/>
    </row>
    <row r="171" spans="1:3" ht="15">
      <c r="A171" s="31"/>
      <c r="B171" s="31"/>
      <c r="C171" s="31"/>
    </row>
    <row r="172" spans="1:4" ht="15">
      <c r="A172" s="31"/>
      <c r="B172" s="98"/>
      <c r="C172" s="98"/>
      <c r="D172" s="99"/>
    </row>
    <row r="173" spans="1:4" ht="15">
      <c r="A173" s="31"/>
      <c r="B173" s="98"/>
      <c r="C173" s="98"/>
      <c r="D173" s="99"/>
    </row>
    <row r="174" spans="1:4" ht="15">
      <c r="A174" s="31"/>
      <c r="B174" s="100"/>
      <c r="C174" s="100"/>
      <c r="D174" s="101"/>
    </row>
    <row r="177" spans="2:4" ht="15">
      <c r="B177" s="102"/>
      <c r="C177" s="102"/>
      <c r="D177" s="103"/>
    </row>
    <row r="178" spans="2:4" ht="15">
      <c r="B178" s="67"/>
      <c r="C178" s="67"/>
      <c r="D178" s="27"/>
    </row>
    <row r="179" spans="2:4" ht="15">
      <c r="B179" s="67"/>
      <c r="C179" s="67"/>
      <c r="D179" s="27"/>
    </row>
    <row r="180" spans="2:4" ht="15">
      <c r="B180" s="46"/>
      <c r="C180" s="46"/>
      <c r="D180" s="71"/>
    </row>
    <row r="181" spans="2:4" ht="15">
      <c r="B181" s="46"/>
      <c r="C181" s="46"/>
      <c r="D181" s="71"/>
    </row>
  </sheetData>
  <sheetProtection selectLockedCells="1" selectUnlockedCells="1"/>
  <mergeCells count="25">
    <mergeCell ref="C119:C120"/>
    <mergeCell ref="C9:C10"/>
    <mergeCell ref="C67:C68"/>
    <mergeCell ref="E67:E68"/>
    <mergeCell ref="E9:E10"/>
    <mergeCell ref="B119:B120"/>
    <mergeCell ref="B9:B10"/>
    <mergeCell ref="A9:A10"/>
    <mergeCell ref="A119:A121"/>
    <mergeCell ref="A67:A69"/>
    <mergeCell ref="B67:B68"/>
    <mergeCell ref="A62:D62"/>
    <mergeCell ref="D119:D120"/>
    <mergeCell ref="D9:D10"/>
    <mergeCell ref="D67:D68"/>
    <mergeCell ref="E119:E120"/>
    <mergeCell ref="H9:H10"/>
    <mergeCell ref="H67:H68"/>
    <mergeCell ref="H119:H120"/>
    <mergeCell ref="G9:G10"/>
    <mergeCell ref="G67:G68"/>
    <mergeCell ref="G119:G120"/>
    <mergeCell ref="F9:F10"/>
    <mergeCell ref="F67:F68"/>
    <mergeCell ref="F119:F120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61" r:id="rId3"/>
  <rowBreaks count="2" manualBreakCount="2">
    <brk id="64" max="65" man="1"/>
    <brk id="117" max="6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2024-04-24T05:51:01Z</cp:lastPrinted>
  <dcterms:created xsi:type="dcterms:W3CDTF">2016-01-22T10:10:57Z</dcterms:created>
  <dcterms:modified xsi:type="dcterms:W3CDTF">2024-04-24T06:34:08Z</dcterms:modified>
  <cp:category/>
  <cp:version/>
  <cp:contentType/>
  <cp:contentStatus/>
</cp:coreProperties>
</file>