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615" activeTab="0"/>
  </bookViews>
  <sheets>
    <sheet name="ropubl" sheetId="1" r:id="rId1"/>
  </sheets>
  <definedNames>
    <definedName name="_xlnm.Print_Area" localSheetId="0">'ropubl'!$A$1:$J$18</definedName>
  </definedNames>
  <calcPr fullCalcOnLoad="1"/>
</workbook>
</file>

<file path=xl/sharedStrings.xml><?xml version="1.0" encoding="utf-8"?>
<sst xmlns="http://schemas.openxmlformats.org/spreadsheetml/2006/main" count="20" uniqueCount="15">
  <si>
    <t>mil lei</t>
  </si>
  <si>
    <t>FMI+UE+BIRD</t>
  </si>
  <si>
    <t>din care:</t>
  </si>
  <si>
    <t>mil EUR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</si>
  <si>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</si>
  <si>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</si>
  <si>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</si>
  <si>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</si>
  <si>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</si>
  <si>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</si>
  <si>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</si>
  <si>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</si>
  <si>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*) proiectie pe baza datoriei contractate si a cursurilor de schimb valabile la 31.12.2018;</t>
  </si>
  <si>
    <t>**) curs mediu cf CNSP Prognoza  de iarna, ianuarie 2019</t>
  </si>
  <si>
    <t>Proiectia serviciului datoriei publice guvernamentale 2016-2024 *)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</si>
</sst>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21" fillId="24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  <xf numFmtId="165" fontId="18" fillId="0" borderId="10" xfId="0" applyNumberFormat="1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zoomScale="75" zoomScaleNormal="75" zoomScaleSheetLayoutView="75" workbookViewId="0" topLeftCell="A1">
      <selection activeCell="E10" sqref="E10"/>
    </sheetView>
  </sheetViews>
  <sheetFormatPr defaultColWidth="9.140625" defaultRowHeight="12.75"/>
  <cols>
    <col min="1" max="1" width="48.421875" style="1" customWidth="1"/>
    <col min="2" max="2" width="13.7109375" style="1" customWidth="1"/>
    <col min="3" max="3" width="13.140625" style="1" customWidth="1"/>
    <col min="4" max="4" width="13.57421875" style="1" customWidth="1"/>
    <col min="5" max="5" width="13.00390625" style="1" customWidth="1"/>
    <col min="6" max="8" width="12.7109375" style="1" customWidth="1"/>
    <col min="9" max="9" width="13.00390625" style="1" customWidth="1"/>
    <col min="10" max="10" width="13.140625" style="1" customWidth="1"/>
    <col min="11" max="11" width="9.00390625" style="1" customWidth="1"/>
    <col min="12" max="16384" width="9.140625" style="1" customWidth="1"/>
  </cols>
  <sheetData>
    <row r="1" ht="15">
      <c r="A1" s="32" t="s">
        <v>14</v>
      </c>
    </row>
    <row r="2" spans="1:10" ht="29.25" customHeight="1" thickBot="1">
      <c r="A2" s="2"/>
      <c r="J2" s="4" t="s">
        <v>0</v>
      </c>
    </row>
    <row r="3" spans="1:10" ht="29.25" customHeight="1" thickBot="1">
      <c r="A3" s="13" t="s">
        <v>11</v>
      </c>
      <c r="B3" s="13">
        <v>2016</v>
      </c>
      <c r="C3" s="13">
        <v>2017</v>
      </c>
      <c r="D3" s="13">
        <v>2018</v>
      </c>
      <c r="E3" s="13">
        <v>2019</v>
      </c>
      <c r="F3" s="13">
        <v>2020</v>
      </c>
      <c r="G3" s="13">
        <v>2021</v>
      </c>
      <c r="H3" s="13">
        <v>2022</v>
      </c>
      <c r="I3" s="13">
        <v>2023</v>
      </c>
      <c r="J3" s="13">
        <v>2024</v>
      </c>
    </row>
    <row r="4" spans="1:10" ht="33" customHeight="1" thickBot="1">
      <c r="A4" s="14" t="s">
        <v>10</v>
      </c>
      <c r="B4" s="15">
        <v>60288.235208</v>
      </c>
      <c r="C4" s="15">
        <v>50000.829999999994</v>
      </c>
      <c r="D4" s="15">
        <v>55842.98838834483</v>
      </c>
      <c r="E4" s="16">
        <v>59030.92191034483</v>
      </c>
      <c r="F4" s="16">
        <v>50984.24662034483</v>
      </c>
      <c r="G4" s="16">
        <v>43617.15426034482</v>
      </c>
      <c r="H4" s="16">
        <v>39100.340190344825</v>
      </c>
      <c r="I4" s="16">
        <v>36560.31313034483</v>
      </c>
      <c r="J4" s="16">
        <v>35944.71029034483</v>
      </c>
    </row>
    <row r="5" spans="1:10" ht="17.25" customHeight="1" thickBot="1">
      <c r="A5" s="17" t="s">
        <v>7</v>
      </c>
      <c r="B5" s="18">
        <v>50692.135208</v>
      </c>
      <c r="C5" s="18">
        <v>40298.34</v>
      </c>
      <c r="D5" s="18">
        <v>43410.48887684483</v>
      </c>
      <c r="E5" s="19">
        <v>47248.729120344826</v>
      </c>
      <c r="F5" s="19">
        <v>40640.31574034483</v>
      </c>
      <c r="G5" s="19">
        <v>34787.93466034482</v>
      </c>
      <c r="H5" s="19">
        <v>31905.396230344824</v>
      </c>
      <c r="I5" s="19">
        <v>30353.497030344828</v>
      </c>
      <c r="J5" s="19">
        <v>30999.45923034483</v>
      </c>
    </row>
    <row r="6" spans="1:10" ht="26.25" customHeight="1" thickBot="1">
      <c r="A6" s="17" t="s">
        <v>6</v>
      </c>
      <c r="B6" s="18">
        <v>9596.099999999999</v>
      </c>
      <c r="C6" s="18">
        <v>9702.49</v>
      </c>
      <c r="D6" s="18">
        <v>12432.4995115</v>
      </c>
      <c r="E6" s="19">
        <v>11782.19279</v>
      </c>
      <c r="F6" s="19">
        <v>10343.93088</v>
      </c>
      <c r="G6" s="19">
        <v>8829.2196</v>
      </c>
      <c r="H6" s="19">
        <v>7194.9439600000005</v>
      </c>
      <c r="I6" s="19">
        <v>6206.8161</v>
      </c>
      <c r="J6" s="19">
        <v>4945.2510600000005</v>
      </c>
    </row>
    <row r="7" spans="1:10" s="3" customFormat="1" ht="40.5" customHeight="1" thickBot="1">
      <c r="A7" s="20" t="s">
        <v>9</v>
      </c>
      <c r="B7" s="21">
        <v>44916.625</v>
      </c>
      <c r="C7" s="21">
        <v>36180.85</v>
      </c>
      <c r="D7" s="21">
        <v>32684.34306034483</v>
      </c>
      <c r="E7" s="21">
        <v>38834.783060344824</v>
      </c>
      <c r="F7" s="21">
        <v>34049.92306034483</v>
      </c>
      <c r="G7" s="21">
        <v>36626.77806034483</v>
      </c>
      <c r="H7" s="21">
        <v>22036.469310344823</v>
      </c>
      <c r="I7" s="21">
        <v>21329.619310344828</v>
      </c>
      <c r="J7" s="21">
        <v>11752.779310344828</v>
      </c>
    </row>
    <row r="8" spans="1:10" ht="21.75" customHeight="1" thickBot="1">
      <c r="A8" s="22" t="s">
        <v>2</v>
      </c>
      <c r="B8" s="23"/>
      <c r="C8" s="23"/>
      <c r="D8" s="23"/>
      <c r="E8" s="24"/>
      <c r="F8" s="24"/>
      <c r="G8" s="24"/>
      <c r="H8" s="24"/>
      <c r="I8" s="24"/>
      <c r="J8" s="24"/>
    </row>
    <row r="9" spans="1:10" ht="17.25" customHeight="1" thickBot="1">
      <c r="A9" s="17" t="s">
        <v>7</v>
      </c>
      <c r="B9" s="18">
        <v>40094.925</v>
      </c>
      <c r="C9" s="18">
        <v>31364.8</v>
      </c>
      <c r="D9" s="18">
        <v>25883.45806034483</v>
      </c>
      <c r="E9" s="18">
        <v>32411.588060344828</v>
      </c>
      <c r="F9" s="18">
        <v>28604.45806034483</v>
      </c>
      <c r="G9" s="18">
        <v>32196.198060344825</v>
      </c>
      <c r="H9" s="18">
        <v>18881.369310344824</v>
      </c>
      <c r="I9" s="18">
        <v>18816.779310344828</v>
      </c>
      <c r="J9" s="18">
        <v>10135.159310344827</v>
      </c>
    </row>
    <row r="10" spans="1:10" ht="19.5" customHeight="1" thickBot="1">
      <c r="A10" s="17" t="s">
        <v>6</v>
      </c>
      <c r="B10" s="18">
        <v>4821.7</v>
      </c>
      <c r="C10" s="18">
        <v>4816.05</v>
      </c>
      <c r="D10" s="18">
        <v>6800.885</v>
      </c>
      <c r="E10" s="18">
        <v>6423.195</v>
      </c>
      <c r="F10" s="18">
        <v>5445.464999999999</v>
      </c>
      <c r="G10" s="18">
        <v>4430.58</v>
      </c>
      <c r="H10" s="18">
        <v>3155.1</v>
      </c>
      <c r="I10" s="18">
        <v>2512.84</v>
      </c>
      <c r="J10" s="18">
        <v>1617.62</v>
      </c>
    </row>
    <row r="11" spans="1:10" ht="35.25" customHeight="1" thickBot="1">
      <c r="A11" s="20" t="s">
        <v>8</v>
      </c>
      <c r="B11" s="21">
        <v>15371.610207999998</v>
      </c>
      <c r="C11" s="21">
        <v>13819.98</v>
      </c>
      <c r="D11" s="21">
        <v>23158.645328</v>
      </c>
      <c r="E11" s="21">
        <v>20196.13885</v>
      </c>
      <c r="F11" s="21">
        <v>16934.32356</v>
      </c>
      <c r="G11" s="21">
        <v>6990.376199999999</v>
      </c>
      <c r="H11" s="21">
        <v>17063.870880000002</v>
      </c>
      <c r="I11" s="21">
        <v>15230.693819999999</v>
      </c>
      <c r="J11" s="21">
        <v>24191.93098</v>
      </c>
    </row>
    <row r="12" spans="1:10" ht="18" customHeight="1" thickBot="1">
      <c r="A12" s="25" t="s">
        <v>2</v>
      </c>
      <c r="B12" s="26"/>
      <c r="C12" s="26"/>
      <c r="D12" s="26"/>
      <c r="E12" s="19"/>
      <c r="F12" s="19"/>
      <c r="G12" s="19"/>
      <c r="H12" s="19"/>
      <c r="I12" s="19"/>
      <c r="J12" s="19"/>
    </row>
    <row r="13" spans="1:10" ht="17.25" customHeight="1" thickBot="1">
      <c r="A13" s="17" t="s">
        <v>7</v>
      </c>
      <c r="B13" s="18">
        <v>10597.210207999999</v>
      </c>
      <c r="C13" s="18">
        <v>8933.54</v>
      </c>
      <c r="D13" s="18">
        <v>17527.0308165</v>
      </c>
      <c r="E13" s="18">
        <v>14837.14106</v>
      </c>
      <c r="F13" s="18">
        <v>12035.857680000001</v>
      </c>
      <c r="G13" s="18">
        <v>2591.7365999999997</v>
      </c>
      <c r="H13" s="18">
        <v>13024.02692</v>
      </c>
      <c r="I13" s="18">
        <v>11536.717719999999</v>
      </c>
      <c r="J13" s="18">
        <v>20864.29992</v>
      </c>
    </row>
    <row r="14" spans="1:10" ht="15" thickBot="1">
      <c r="A14" s="17" t="s">
        <v>6</v>
      </c>
      <c r="B14" s="18">
        <v>4774.4</v>
      </c>
      <c r="C14" s="18">
        <v>4886.44</v>
      </c>
      <c r="D14" s="18">
        <v>5631.6145115</v>
      </c>
      <c r="E14" s="18">
        <v>5358.997789999999</v>
      </c>
      <c r="F14" s="18">
        <v>4898.465880000001</v>
      </c>
      <c r="G14" s="18">
        <v>4398.6395999999995</v>
      </c>
      <c r="H14" s="18">
        <v>4039.84396</v>
      </c>
      <c r="I14" s="18">
        <v>3693.9761</v>
      </c>
      <c r="J14" s="18">
        <v>3327.63106</v>
      </c>
    </row>
    <row r="15" spans="1:10" ht="25.5" customHeight="1" thickBot="1">
      <c r="A15" s="27" t="s">
        <v>5</v>
      </c>
      <c r="B15" s="31">
        <v>4.4908</v>
      </c>
      <c r="C15" s="31">
        <v>4.5681</v>
      </c>
      <c r="D15" s="31">
        <v>4.6535</v>
      </c>
      <c r="E15" s="28">
        <v>4.67</v>
      </c>
      <c r="F15" s="28">
        <v>4.62</v>
      </c>
      <c r="G15" s="28">
        <v>4.6</v>
      </c>
      <c r="H15" s="28">
        <v>4.58</v>
      </c>
      <c r="I15" s="28">
        <v>4.58</v>
      </c>
      <c r="J15" s="28">
        <v>4.58</v>
      </c>
    </row>
    <row r="16" spans="1:10" ht="31.5" thickBot="1">
      <c r="A16" s="29" t="s">
        <v>4</v>
      </c>
      <c r="B16" s="30">
        <v>13424.831924824084</v>
      </c>
      <c r="C16" s="30">
        <v>10945.651364900066</v>
      </c>
      <c r="D16" s="30">
        <v>12000.212396764764</v>
      </c>
      <c r="E16" s="30">
        <v>12640.454370523517</v>
      </c>
      <c r="F16" s="30">
        <v>11035.551216524855</v>
      </c>
      <c r="G16" s="30">
        <v>9481.9900565967</v>
      </c>
      <c r="H16" s="30">
        <v>8537.192181297996</v>
      </c>
      <c r="I16" s="30">
        <v>7982.601120162627</v>
      </c>
      <c r="J16" s="30">
        <v>7848.190019725946</v>
      </c>
    </row>
    <row r="17" spans="1:9" ht="17.25" customHeight="1">
      <c r="A17" s="12" t="s">
        <v>12</v>
      </c>
      <c r="B17" s="5"/>
      <c r="E17" s="9"/>
      <c r="F17" s="9"/>
      <c r="G17" s="9"/>
      <c r="H17" s="9"/>
      <c r="I17" s="9"/>
    </row>
    <row r="18" spans="1:10" ht="27" customHeight="1">
      <c r="A18" s="12" t="s">
        <v>13</v>
      </c>
      <c r="B18" s="11"/>
      <c r="E18" s="9"/>
      <c r="F18" s="9"/>
      <c r="G18" s="9"/>
      <c r="H18" s="9"/>
      <c r="I18" s="9"/>
      <c r="J18" s="10" t="s">
        <v>3</v>
      </c>
    </row>
    <row r="19" ht="17.25" customHeight="1"/>
    <row r="35" ht="11.25" customHeight="1"/>
    <row r="51" spans="1:4" ht="15">
      <c r="A51" s="7"/>
      <c r="B51" s="8"/>
      <c r="C51" s="8"/>
      <c r="D51" s="8"/>
    </row>
    <row r="52" spans="1:4" ht="15">
      <c r="A52" s="7" t="s">
        <v>1</v>
      </c>
      <c r="B52" s="6" t="e">
        <f>#REF!+#REF!+#REF!</f>
        <v>#REF!</v>
      </c>
      <c r="C52" s="6" t="e">
        <f>#REF!+#REF!+#REF!</f>
        <v>#REF!</v>
      </c>
      <c r="D52" s="6" t="e">
        <f>#REF!+#REF!+#REF!</f>
        <v>#REF!</v>
      </c>
    </row>
    <row r="53" spans="1:4" ht="15">
      <c r="A53" s="7"/>
      <c r="B53" s="6" t="e">
        <f>B52*B15</f>
        <v>#REF!</v>
      </c>
      <c r="C53" s="6" t="e">
        <f>C52*C15</f>
        <v>#REF!</v>
      </c>
      <c r="D53" s="6" t="e">
        <f>D52*D15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12017028</cp:lastModifiedBy>
  <cp:lastPrinted>2019-02-05T11:53:50Z</cp:lastPrinted>
  <dcterms:created xsi:type="dcterms:W3CDTF">2016-03-30T10:34:17Z</dcterms:created>
  <dcterms:modified xsi:type="dcterms:W3CDTF">2019-02-19T14:53:58Z</dcterms:modified>
  <cp:category/>
  <cp:version/>
  <cp:contentType/>
  <cp:contentStatus/>
</cp:coreProperties>
</file>