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<sst xmlns="http://schemas.openxmlformats.org/spreadsheetml/2006/main" count="109" uniqueCount="93">
  <si>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</si>
  <si>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</si>
  <si>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</si>
  <si>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</si>
  <si>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</si>
  <si>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</si>
  <si>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</si>
  <si>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</si>
  <si>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</si>
  <si>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</si>
  <si>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</si>
  <si>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</si>
  <si>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</si>
  <si>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</si>
  <si>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</si>
  <si>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</si>
  <si>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</si>
  <si>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</si>
  <si>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</si>
  <si>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</si>
  <si>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</si>
  <si>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</si>
  <si>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</si>
  <si>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</si>
  <si>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</si>
  <si>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</si>
  <si>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</si>
  <si>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</si>
  <si>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</si>
  <si>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</si>
  <si>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</si>
  <si>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</si>
  <si>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</si>
  <si>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</si>
  <si>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</si>
  <si>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</si>
  <si>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</si>
  <si>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</si>
  <si>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</si>
  <si>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</si>
  <si>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</si>
  <si>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</si>
  <si>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</si>
  <si>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</si>
  <si>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</si>
  <si>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</si>
  <si>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</si>
  <si>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</si>
  <si>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</si>
  <si>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</si>
  <si>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</si>
  <si>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</si>
  <si>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</si>
  <si>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</si>
  <si>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</si>
  <si>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</si>
  <si>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</si>
  <si>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</si>
  <si>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</si>
  <si>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</si>
  <si>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</si>
  <si>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</si>
  <si>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</si>
  <si>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</si>
  <si>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</si>
  <si>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</si>
  <si>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</si>
  <si>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</si>
  <si>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</si>
  <si>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</si>
  <si>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</si>
  <si>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</si>
  <si>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</si>
  <si>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</si>
  <si>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</si>
  <si>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</si>
  <si>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</si>
  <si>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</si>
  <si>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</si>
  <si>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</si>
  <si>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</si>
  <si>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</si>
  <si>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</si>
  <si>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</si>
  <si>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</si>
  <si>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</si>
  <si>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</si>
  <si>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</si>
  <si>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</si>
  <si>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</si>
  <si>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**)  curs de schimb valutar mediu Ron/Eur pt anul 2021, conform CNSP Prognoza noiembrie 2021</t>
  </si>
  <si>
    <t>**) proiecție pe baza datoriei contractate la data de 31.12.2021</t>
  </si>
  <si>
    <t>Serviciul datoriei publice guvernamentale*)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</si>
</sst>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0" fontId="11" fillId="0" borderId="10" xfId="0" applyNumberFormat="1" applyFont="1" applyFill="1" applyBorder="1" applyAlignment="1">
      <alignment horizontal="left" vertical="top" wrapText="1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4" fillId="0" borderId="14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183" fontId="14" fillId="0" borderId="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79" fontId="16" fillId="0" borderId="0" xfId="0" applyNumberFormat="1" applyFont="1" applyBorder="1" applyAlignment="1">
      <alignment/>
    </xf>
    <xf numFmtId="18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33" borderId="0" xfId="0" applyFont="1" applyFill="1" applyBorder="1" applyAlignment="1">
      <alignment wrapText="1"/>
    </xf>
    <xf numFmtId="183" fontId="15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185" fontId="6" fillId="34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9" fontId="6" fillId="0" borderId="18" xfId="0" applyNumberFormat="1" applyFont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19" xfId="0" applyNumberFormat="1" applyFont="1" applyBorder="1" applyAlignment="1">
      <alignment/>
    </xf>
    <xf numFmtId="0" fontId="6" fillId="35" borderId="20" xfId="0" applyNumberFormat="1" applyFont="1" applyFill="1" applyBorder="1" applyAlignment="1">
      <alignment horizontal="right" vertical="center" wrapText="1"/>
    </xf>
    <xf numFmtId="179" fontId="6" fillId="35" borderId="21" xfId="0" applyNumberFormat="1" applyFont="1" applyFill="1" applyBorder="1" applyAlignment="1">
      <alignment/>
    </xf>
    <xf numFmtId="179" fontId="4" fillId="36" borderId="13" xfId="0" applyNumberFormat="1" applyFont="1" applyFill="1" applyBorder="1" applyAlignment="1">
      <alignment/>
    </xf>
    <xf numFmtId="0" fontId="4" fillId="35" borderId="11" xfId="0" applyNumberFormat="1" applyFont="1" applyFill="1" applyBorder="1" applyAlignment="1">
      <alignment horizontal="left" vertical="top" wrapText="1"/>
    </xf>
    <xf numFmtId="179" fontId="4" fillId="35" borderId="13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179" fontId="4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9" fontId="6" fillId="0" borderId="25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9" fontId="9" fillId="0" borderId="16" xfId="0" applyNumberFormat="1" applyFont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/>
    </xf>
    <xf numFmtId="179" fontId="61" fillId="0" borderId="13" xfId="0" applyNumberFormat="1" applyFont="1" applyFill="1" applyBorder="1" applyAlignment="1">
      <alignment/>
    </xf>
    <xf numFmtId="0" fontId="9" fillId="35" borderId="15" xfId="0" applyNumberFormat="1" applyFont="1" applyFill="1" applyBorder="1" applyAlignment="1">
      <alignment horizontal="left" vertical="top" wrapText="1"/>
    </xf>
    <xf numFmtId="179" fontId="9" fillId="35" borderId="26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9" fontId="6" fillId="0" borderId="27" xfId="0" applyNumberFormat="1" applyFont="1" applyBorder="1" applyAlignment="1">
      <alignment/>
    </xf>
    <xf numFmtId="179" fontId="62" fillId="0" borderId="19" xfId="0" applyNumberFormat="1" applyFont="1" applyFill="1" applyBorder="1" applyAlignment="1">
      <alignment/>
    </xf>
    <xf numFmtId="179" fontId="6" fillId="36" borderId="19" xfId="0" applyNumberFormat="1" applyFont="1" applyFill="1" applyBorder="1" applyAlignment="1">
      <alignment/>
    </xf>
    <xf numFmtId="179" fontId="9" fillId="0" borderId="25" xfId="0" applyNumberFormat="1" applyFont="1" applyBorder="1" applyAlignment="1">
      <alignment/>
    </xf>
    <xf numFmtId="179" fontId="10" fillId="0" borderId="16" xfId="0" applyNumberFormat="1" applyFont="1" applyBorder="1" applyAlignment="1">
      <alignment/>
    </xf>
    <xf numFmtId="179" fontId="4" fillId="0" borderId="12" xfId="0" applyNumberFormat="1" applyFont="1" applyFill="1" applyBorder="1" applyAlignment="1">
      <alignment/>
    </xf>
    <xf numFmtId="179" fontId="4" fillId="0" borderId="28" xfId="0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5" fontId="6" fillId="34" borderId="16" xfId="0" applyNumberFormat="1" applyFont="1" applyFill="1" applyBorder="1" applyAlignment="1">
      <alignment horizontal="center" vertical="center" wrapText="1"/>
    </xf>
    <xf numFmtId="185" fontId="6" fillId="34" borderId="26" xfId="0" applyNumberFormat="1" applyFont="1" applyFill="1" applyBorder="1" applyAlignment="1">
      <alignment horizontal="center" vertical="center" wrapText="1"/>
    </xf>
    <xf numFmtId="185" fontId="6" fillId="34" borderId="29" xfId="0" applyNumberFormat="1" applyFont="1" applyFill="1" applyBorder="1" applyAlignment="1">
      <alignment horizontal="center" vertical="center" wrapText="1"/>
    </xf>
    <xf numFmtId="179" fontId="6" fillId="0" borderId="30" xfId="0" applyNumberFormat="1" applyFont="1" applyBorder="1" applyAlignment="1">
      <alignment/>
    </xf>
    <xf numFmtId="179" fontId="6" fillId="0" borderId="31" xfId="0" applyNumberFormat="1" applyFont="1" applyBorder="1" applyAlignment="1">
      <alignment/>
    </xf>
    <xf numFmtId="179" fontId="6" fillId="35" borderId="32" xfId="0" applyNumberFormat="1" applyFont="1" applyFill="1" applyBorder="1" applyAlignment="1">
      <alignment/>
    </xf>
    <xf numFmtId="179" fontId="6" fillId="35" borderId="33" xfId="0" applyNumberFormat="1" applyFont="1" applyFill="1" applyBorder="1" applyAlignment="1">
      <alignment/>
    </xf>
    <xf numFmtId="179" fontId="4" fillId="0" borderId="31" xfId="0" applyNumberFormat="1" applyFont="1" applyBorder="1" applyAlignment="1">
      <alignment/>
    </xf>
    <xf numFmtId="179" fontId="4" fillId="35" borderId="14" xfId="0" applyNumberFormat="1" applyFont="1" applyFill="1" applyBorder="1" applyAlignment="1">
      <alignment/>
    </xf>
    <xf numFmtId="179" fontId="4" fillId="35" borderId="31" xfId="0" applyNumberFormat="1" applyFont="1" applyFill="1" applyBorder="1" applyAlignment="1">
      <alignment/>
    </xf>
    <xf numFmtId="179" fontId="4" fillId="0" borderId="34" xfId="0" applyNumberFormat="1" applyFont="1" applyBorder="1" applyAlignment="1">
      <alignment/>
    </xf>
    <xf numFmtId="179" fontId="4" fillId="0" borderId="35" xfId="0" applyNumberFormat="1" applyFont="1" applyBorder="1" applyAlignment="1">
      <alignment/>
    </xf>
    <xf numFmtId="179" fontId="6" fillId="0" borderId="3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179" fontId="9" fillId="0" borderId="36" xfId="0" applyNumberFormat="1" applyFont="1" applyFill="1" applyBorder="1" applyAlignment="1">
      <alignment horizontal="center" vertical="center"/>
    </xf>
    <xf numFmtId="179" fontId="9" fillId="0" borderId="37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/>
    </xf>
    <xf numFmtId="179" fontId="4" fillId="0" borderId="31" xfId="0" applyNumberFormat="1" applyFont="1" applyFill="1" applyBorder="1" applyAlignment="1">
      <alignment/>
    </xf>
    <xf numFmtId="179" fontId="61" fillId="0" borderId="14" xfId="0" applyNumberFormat="1" applyFont="1" applyFill="1" applyBorder="1" applyAlignment="1">
      <alignment/>
    </xf>
    <xf numFmtId="179" fontId="61" fillId="0" borderId="31" xfId="0" applyNumberFormat="1" applyFont="1" applyFill="1" applyBorder="1" applyAlignment="1">
      <alignment/>
    </xf>
    <xf numFmtId="179" fontId="9" fillId="35" borderId="36" xfId="0" applyNumberFormat="1" applyFont="1" applyFill="1" applyBorder="1" applyAlignment="1">
      <alignment/>
    </xf>
    <xf numFmtId="179" fontId="9" fillId="35" borderId="37" xfId="0" applyNumberFormat="1" applyFont="1" applyFill="1" applyBorder="1" applyAlignment="1">
      <alignment/>
    </xf>
    <xf numFmtId="179" fontId="6" fillId="0" borderId="38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10" fillId="0" borderId="36" xfId="0" applyNumberFormat="1" applyFont="1" applyBorder="1" applyAlignment="1">
      <alignment/>
    </xf>
    <xf numFmtId="179" fontId="10" fillId="0" borderId="37" xfId="0" applyNumberFormat="1" applyFont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7" fillId="37" borderId="43" xfId="0" applyNumberFormat="1" applyFont="1" applyFill="1" applyBorder="1" applyAlignment="1">
      <alignment vertical="center"/>
    </xf>
    <xf numFmtId="0" fontId="8" fillId="37" borderId="44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5" xfId="0" applyNumberFormat="1" applyFont="1" applyFill="1" applyBorder="1" applyAlignment="1">
      <alignment/>
    </xf>
    <xf numFmtId="0" fontId="11" fillId="37" borderId="44" xfId="0" applyNumberFormat="1" applyFont="1" applyFill="1" applyBorder="1" applyAlignment="1">
      <alignment horizontal="left" vertical="top" wrapText="1"/>
    </xf>
    <xf numFmtId="0" fontId="11" fillId="37" borderId="46" xfId="0" applyNumberFormat="1" applyFont="1" applyFill="1" applyBorder="1" applyAlignment="1">
      <alignment horizontal="left" vertical="top" wrapText="1"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horizontal="right"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180" fontId="11" fillId="37" borderId="43" xfId="0" applyNumberFormat="1" applyFont="1" applyFill="1" applyBorder="1" applyAlignment="1">
      <alignment/>
    </xf>
    <xf numFmtId="180" fontId="11" fillId="37" borderId="22" xfId="0" applyNumberFormat="1" applyFont="1" applyFill="1" applyBorder="1" applyAlignment="1">
      <alignment/>
    </xf>
    <xf numFmtId="180" fontId="11" fillId="37" borderId="47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4" fontId="11" fillId="37" borderId="22" xfId="0" applyNumberFormat="1" applyFont="1" applyFill="1" applyBorder="1" applyAlignment="1">
      <alignment/>
    </xf>
    <xf numFmtId="4" fontId="11" fillId="37" borderId="47" xfId="0" applyNumberFormat="1" applyFont="1" applyFill="1" applyBorder="1" applyAlignment="1">
      <alignment/>
    </xf>
    <xf numFmtId="0" fontId="11" fillId="37" borderId="48" xfId="0" applyNumberFormat="1" applyFont="1" applyFill="1" applyBorder="1" applyAlignment="1">
      <alignment horizontal="left" vertical="top" wrapText="1"/>
    </xf>
    <xf numFmtId="4" fontId="7" fillId="37" borderId="49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11" fillId="37" borderId="50" xfId="0" applyNumberFormat="1" applyFont="1" applyFill="1" applyBorder="1" applyAlignment="1">
      <alignment/>
    </xf>
    <xf numFmtId="0" fontId="63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16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7" fillId="37" borderId="0" xfId="0" applyFont="1" applyFill="1" applyAlignment="1">
      <alignment horizontal="center"/>
    </xf>
    <xf numFmtId="0" fontId="8" fillId="37" borderId="51" xfId="0" applyFont="1" applyFill="1" applyBorder="1" applyAlignment="1">
      <alignment horizontal="left" wrapText="1"/>
    </xf>
    <xf numFmtId="4" fontId="12" fillId="37" borderId="43" xfId="0" applyNumberFormat="1" applyFont="1" applyFill="1" applyBorder="1" applyAlignment="1">
      <alignment vertical="center"/>
    </xf>
    <xf numFmtId="4" fontId="12" fillId="37" borderId="47" xfId="0" applyNumberFormat="1" applyFont="1" applyFill="1" applyBorder="1" applyAlignment="1">
      <alignment vertical="center"/>
    </xf>
    <xf numFmtId="4" fontId="7" fillId="37" borderId="41" xfId="0" applyNumberFormat="1" applyFont="1" applyFill="1" applyBorder="1" applyAlignment="1">
      <alignment horizontal="right" vertical="center"/>
    </xf>
    <xf numFmtId="4" fontId="7" fillId="37" borderId="4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0721121"/>
        <c:axId val="30945770"/>
      </c:barChart>
      <c:catAx>
        <c:axId val="4072112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45770"/>
        <c:crossesAt val="0"/>
        <c:auto val="1"/>
        <c:lblOffset val="100"/>
        <c:tickLblSkip val="1"/>
        <c:noMultiLvlLbl val="0"/>
      </c:catAx>
      <c:valAx>
        <c:axId val="30945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33" t="s">
        <v>32</v>
      </c>
      <c r="B68" s="133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35" t="s">
        <v>45</v>
      </c>
      <c r="B69" s="135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5" t="s">
        <v>46</v>
      </c>
      <c r="B70" s="135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5" t="s">
        <v>47</v>
      </c>
      <c r="B71" s="135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5" t="s">
        <v>48</v>
      </c>
      <c r="B72" s="135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5" t="s">
        <v>49</v>
      </c>
      <c r="B73" s="135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5" t="s">
        <v>50</v>
      </c>
      <c r="B74" s="135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5" t="s">
        <v>51</v>
      </c>
      <c r="B75" s="135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5" t="s">
        <v>52</v>
      </c>
      <c r="B76" s="135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5" t="s">
        <v>53</v>
      </c>
      <c r="B77" s="135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5" t="s">
        <v>54</v>
      </c>
      <c r="B78" s="135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35" t="s">
        <v>55</v>
      </c>
      <c r="B79" s="135"/>
      <c r="C79" s="135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5" t="s">
        <v>56</v>
      </c>
      <c r="B80" s="135"/>
      <c r="C80" s="135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5" t="s">
        <v>57</v>
      </c>
      <c r="B81" s="135"/>
      <c r="C81" s="135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5" t="s">
        <v>58</v>
      </c>
      <c r="B82" s="135"/>
      <c r="C82" s="135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5" t="s">
        <v>59</v>
      </c>
      <c r="B83" s="135"/>
      <c r="C83" s="135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5" t="s">
        <v>60</v>
      </c>
      <c r="B84" s="135"/>
      <c r="C84" s="135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5" t="s">
        <v>61</v>
      </c>
      <c r="B85" s="135"/>
      <c r="C85" s="135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4" t="s">
        <v>62</v>
      </c>
      <c r="B86" s="134"/>
      <c r="C86" s="134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4" t="s">
        <v>63</v>
      </c>
      <c r="B87" s="134"/>
      <c r="C87" s="134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4" t="s">
        <v>64</v>
      </c>
      <c r="B88" s="134"/>
      <c r="C88" s="134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4" t="s">
        <v>65</v>
      </c>
      <c r="B89" s="134"/>
      <c r="C89" s="134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32"/>
      <c r="B90" s="132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133" t="s">
        <v>67</v>
      </c>
      <c r="B92" s="133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34" t="s">
        <v>68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C29" sqref="C29"/>
    </sheetView>
  </sheetViews>
  <sheetFormatPr defaultColWidth="9.140625" defaultRowHeight="12.75"/>
  <cols>
    <col min="1" max="1" width="64.421875" style="96" customWidth="1"/>
    <col min="2" max="2" width="15.421875" style="96" customWidth="1"/>
    <col min="3" max="3" width="10.421875" style="98" customWidth="1"/>
    <col min="4" max="5" width="14.140625" style="98" bestFit="1" customWidth="1"/>
    <col min="6" max="7" width="12.7109375" style="98" bestFit="1" customWidth="1"/>
    <col min="8" max="8" width="14.140625" style="98" bestFit="1" customWidth="1"/>
    <col min="9" max="10" width="12.7109375" style="98" bestFit="1" customWidth="1"/>
    <col min="11" max="11" width="13.57421875" style="98" bestFit="1" customWidth="1"/>
    <col min="12" max="12" width="14.140625" style="98" bestFit="1" customWidth="1"/>
    <col min="13" max="14" width="12.7109375" style="98" bestFit="1" customWidth="1"/>
    <col min="15" max="16384" width="9.140625" style="96" customWidth="1"/>
  </cols>
  <sheetData>
    <row r="1" spans="2:11" ht="45.75" customHeight="1">
      <c r="B1" s="138" t="s">
        <v>92</v>
      </c>
      <c r="C1" s="138"/>
      <c r="D1" s="138"/>
      <c r="E1" s="138"/>
      <c r="F1" s="138"/>
      <c r="G1" s="138"/>
      <c r="H1" s="138"/>
      <c r="I1" s="97"/>
      <c r="J1" s="97"/>
      <c r="K1" s="97"/>
    </row>
    <row r="2" spans="1:14" ht="27.75" customHeight="1" thickBot="1">
      <c r="A2" s="99"/>
      <c r="B2" s="131"/>
      <c r="C2" s="131"/>
      <c r="D2" s="131"/>
      <c r="E2" s="131"/>
      <c r="F2" s="131"/>
      <c r="G2" s="131"/>
      <c r="H2" s="131"/>
      <c r="N2" s="100" t="s">
        <v>31</v>
      </c>
    </row>
    <row r="3" spans="1:14" s="105" customFormat="1" ht="45.75" customHeight="1" thickBot="1">
      <c r="A3" s="101" t="s">
        <v>2</v>
      </c>
      <c r="B3" s="102" t="s">
        <v>85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73</v>
      </c>
      <c r="K3" s="103" t="s">
        <v>81</v>
      </c>
      <c r="L3" s="103" t="s">
        <v>82</v>
      </c>
      <c r="M3" s="103" t="s">
        <v>83</v>
      </c>
      <c r="N3" s="104" t="s">
        <v>84</v>
      </c>
    </row>
    <row r="4" spans="1:14" s="105" customFormat="1" ht="37.5" customHeight="1">
      <c r="A4" s="106" t="s">
        <v>69</v>
      </c>
      <c r="B4" s="107">
        <v>72056.63999999998</v>
      </c>
      <c r="C4" s="140">
        <v>1295.0700000000002</v>
      </c>
      <c r="D4" s="140">
        <v>13608.029999999999</v>
      </c>
      <c r="E4" s="140">
        <v>10720.740000000002</v>
      </c>
      <c r="F4" s="140">
        <v>3525.7299999999996</v>
      </c>
      <c r="G4" s="140">
        <v>2848.78</v>
      </c>
      <c r="H4" s="140">
        <v>12731.630000000001</v>
      </c>
      <c r="I4" s="140">
        <v>2818.6</v>
      </c>
      <c r="J4" s="140">
        <v>4312.049999999999</v>
      </c>
      <c r="K4" s="140">
        <v>2027.5300000000002</v>
      </c>
      <c r="L4" s="140">
        <v>12637.6</v>
      </c>
      <c r="M4" s="140">
        <v>2138.76</v>
      </c>
      <c r="N4" s="141">
        <v>3392.12</v>
      </c>
    </row>
    <row r="5" spans="1:14" s="105" customFormat="1" ht="23.25" customHeight="1">
      <c r="A5" s="108" t="s">
        <v>12</v>
      </c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1:14" s="105" customFormat="1" ht="23.25" customHeight="1">
      <c r="A6" s="112" t="s">
        <v>70</v>
      </c>
      <c r="B6" s="109">
        <v>54594.130000000005</v>
      </c>
      <c r="C6" s="110">
        <v>741.97</v>
      </c>
      <c r="D6" s="110">
        <v>11550.9</v>
      </c>
      <c r="E6" s="110">
        <v>9810.310000000001</v>
      </c>
      <c r="F6" s="110">
        <v>914.03</v>
      </c>
      <c r="G6" s="110">
        <v>2124.34</v>
      </c>
      <c r="H6" s="110">
        <v>10982.59</v>
      </c>
      <c r="I6" s="110">
        <v>1170.97</v>
      </c>
      <c r="J6" s="110">
        <v>3009.68</v>
      </c>
      <c r="K6" s="110">
        <v>1104.4</v>
      </c>
      <c r="L6" s="110">
        <v>10004.83</v>
      </c>
      <c r="M6" s="110">
        <v>1046.16</v>
      </c>
      <c r="N6" s="111">
        <v>2133.95</v>
      </c>
    </row>
    <row r="7" spans="1:14" s="105" customFormat="1" ht="21" customHeight="1" thickBot="1">
      <c r="A7" s="113" t="s">
        <v>88</v>
      </c>
      <c r="B7" s="109">
        <v>17462.510000000002</v>
      </c>
      <c r="C7" s="110">
        <v>553.1</v>
      </c>
      <c r="D7" s="110">
        <v>2057.13</v>
      </c>
      <c r="E7" s="110">
        <v>910.43</v>
      </c>
      <c r="F7" s="110">
        <v>2611.7</v>
      </c>
      <c r="G7" s="110">
        <v>724.44</v>
      </c>
      <c r="H7" s="110">
        <v>1749.04</v>
      </c>
      <c r="I7" s="110">
        <v>1647.6299999999999</v>
      </c>
      <c r="J7" s="110">
        <v>1302.37</v>
      </c>
      <c r="K7" s="110">
        <v>923.13</v>
      </c>
      <c r="L7" s="110">
        <v>2632.77</v>
      </c>
      <c r="M7" s="110">
        <v>1092.6</v>
      </c>
      <c r="N7" s="111">
        <v>1258.17</v>
      </c>
    </row>
    <row r="8" spans="1:14" s="105" customFormat="1" ht="16.5" thickBot="1">
      <c r="A8" s="114" t="s">
        <v>19</v>
      </c>
      <c r="B8" s="115">
        <v>62397.98</v>
      </c>
      <c r="C8" s="115">
        <v>577.44</v>
      </c>
      <c r="D8" s="115">
        <v>12254.85</v>
      </c>
      <c r="E8" s="115">
        <v>10228.53</v>
      </c>
      <c r="F8" s="115">
        <v>2141.6</v>
      </c>
      <c r="G8" s="115">
        <v>1882.07</v>
      </c>
      <c r="H8" s="115">
        <v>12290.230000000001</v>
      </c>
      <c r="I8" s="115">
        <v>2104.92</v>
      </c>
      <c r="J8" s="115">
        <v>3363.18</v>
      </c>
      <c r="K8" s="115">
        <v>1775.3600000000001</v>
      </c>
      <c r="L8" s="115">
        <v>11531.92</v>
      </c>
      <c r="M8" s="115">
        <v>1559.35</v>
      </c>
      <c r="N8" s="142">
        <v>2688.5299999999997</v>
      </c>
    </row>
    <row r="9" spans="1:14" s="105" customFormat="1" ht="15.75">
      <c r="A9" s="116" t="s">
        <v>12</v>
      </c>
      <c r="B9" s="117"/>
      <c r="C9" s="118"/>
      <c r="D9" s="118"/>
      <c r="E9" s="118"/>
      <c r="F9" s="119"/>
      <c r="G9" s="119"/>
      <c r="H9" s="119"/>
      <c r="I9" s="119"/>
      <c r="J9" s="119"/>
      <c r="K9" s="119"/>
      <c r="L9" s="120"/>
      <c r="M9" s="120"/>
      <c r="N9" s="121"/>
    </row>
    <row r="10" spans="1:14" s="105" customFormat="1" ht="20.25" customHeight="1">
      <c r="A10" s="112" t="s">
        <v>71</v>
      </c>
      <c r="B10" s="109">
        <v>52201.23</v>
      </c>
      <c r="C10" s="110">
        <v>661.22</v>
      </c>
      <c r="D10" s="110">
        <v>11418.6</v>
      </c>
      <c r="E10" s="110">
        <v>9644.61</v>
      </c>
      <c r="F10" s="110">
        <v>754.67</v>
      </c>
      <c r="G10" s="110">
        <v>1915.76</v>
      </c>
      <c r="H10" s="110">
        <v>10716.03</v>
      </c>
      <c r="I10" s="110">
        <v>1000.85</v>
      </c>
      <c r="J10" s="110">
        <v>2827.68</v>
      </c>
      <c r="K10" s="110">
        <v>888.27</v>
      </c>
      <c r="L10" s="110">
        <v>9827.62</v>
      </c>
      <c r="M10" s="110">
        <v>820.19</v>
      </c>
      <c r="N10" s="111">
        <v>1725.73</v>
      </c>
    </row>
    <row r="11" spans="1:14" s="105" customFormat="1" ht="21" customHeight="1" thickBot="1">
      <c r="A11" s="113" t="s">
        <v>89</v>
      </c>
      <c r="B11" s="109">
        <v>10196.749999999998</v>
      </c>
      <c r="C11" s="110">
        <v>-83.78</v>
      </c>
      <c r="D11" s="110">
        <v>836.25</v>
      </c>
      <c r="E11" s="110">
        <v>583.92</v>
      </c>
      <c r="F11" s="110">
        <v>1386.93</v>
      </c>
      <c r="G11" s="110">
        <v>-33.69</v>
      </c>
      <c r="H11" s="110">
        <v>1574.2</v>
      </c>
      <c r="I11" s="110">
        <v>1104.07</v>
      </c>
      <c r="J11" s="110">
        <v>535.5</v>
      </c>
      <c r="K11" s="110">
        <v>887.09</v>
      </c>
      <c r="L11" s="110">
        <v>1704.3</v>
      </c>
      <c r="M11" s="110">
        <v>739.16</v>
      </c>
      <c r="N11" s="111">
        <v>962.8</v>
      </c>
    </row>
    <row r="12" spans="1:14" s="105" customFormat="1" ht="16.5" thickBot="1">
      <c r="A12" s="114" t="s">
        <v>86</v>
      </c>
      <c r="B12" s="122">
        <v>9658.66</v>
      </c>
      <c r="C12" s="122">
        <v>717.63</v>
      </c>
      <c r="D12" s="122">
        <v>1353.18</v>
      </c>
      <c r="E12" s="122">
        <v>492.21</v>
      </c>
      <c r="F12" s="122">
        <v>1384.13</v>
      </c>
      <c r="G12" s="122">
        <v>966.71</v>
      </c>
      <c r="H12" s="122">
        <v>441.4</v>
      </c>
      <c r="I12" s="122">
        <v>713.68</v>
      </c>
      <c r="J12" s="122">
        <v>948.87</v>
      </c>
      <c r="K12" s="122">
        <v>252.17</v>
      </c>
      <c r="L12" s="122">
        <v>1105.68</v>
      </c>
      <c r="M12" s="122">
        <v>579.41</v>
      </c>
      <c r="N12" s="143">
        <v>703.59</v>
      </c>
    </row>
    <row r="13" spans="1:14" s="105" customFormat="1" ht="15.75">
      <c r="A13" s="116" t="s">
        <v>12</v>
      </c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23"/>
      <c r="M13" s="123"/>
      <c r="N13" s="124"/>
    </row>
    <row r="14" spans="1:14" s="105" customFormat="1" ht="19.5" customHeight="1">
      <c r="A14" s="112" t="s">
        <v>72</v>
      </c>
      <c r="B14" s="109">
        <v>2392.9</v>
      </c>
      <c r="C14" s="110">
        <v>80.75</v>
      </c>
      <c r="D14" s="110">
        <v>132.3</v>
      </c>
      <c r="E14" s="110">
        <v>165.7</v>
      </c>
      <c r="F14" s="110">
        <v>159.36</v>
      </c>
      <c r="G14" s="110">
        <v>208.58</v>
      </c>
      <c r="H14" s="110">
        <v>266.56</v>
      </c>
      <c r="I14" s="110">
        <v>170.12</v>
      </c>
      <c r="J14" s="110">
        <v>182</v>
      </c>
      <c r="K14" s="110">
        <v>216.13</v>
      </c>
      <c r="L14" s="110">
        <v>177.21</v>
      </c>
      <c r="M14" s="110">
        <v>225.97</v>
      </c>
      <c r="N14" s="111">
        <v>408.22</v>
      </c>
    </row>
    <row r="15" spans="1:14" s="105" customFormat="1" ht="22.5" customHeight="1" thickBot="1">
      <c r="A15" s="125" t="s">
        <v>89</v>
      </c>
      <c r="B15" s="126">
        <v>7265.759999999999</v>
      </c>
      <c r="C15" s="127">
        <v>636.88</v>
      </c>
      <c r="D15" s="127">
        <v>1220.88</v>
      </c>
      <c r="E15" s="127">
        <v>326.51</v>
      </c>
      <c r="F15" s="127">
        <v>1224.77</v>
      </c>
      <c r="G15" s="127">
        <v>758.13</v>
      </c>
      <c r="H15" s="127">
        <v>174.84</v>
      </c>
      <c r="I15" s="127">
        <v>543.56</v>
      </c>
      <c r="J15" s="127">
        <v>766.87</v>
      </c>
      <c r="K15" s="127">
        <v>36.04</v>
      </c>
      <c r="L15" s="127">
        <v>928.47</v>
      </c>
      <c r="M15" s="127">
        <v>353.44</v>
      </c>
      <c r="N15" s="128">
        <v>295.37</v>
      </c>
    </row>
    <row r="16" spans="1:14" s="129" customFormat="1" ht="24.75" customHeight="1">
      <c r="A16" s="139" t="s">
        <v>87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18.75" customHeight="1">
      <c r="A17" s="130" t="s">
        <v>91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s="129" customFormat="1" ht="24.75" customHeight="1">
      <c r="A18" s="130" t="s">
        <v>90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2022-02-08T10:31:25Z</cp:lastPrinted>
  <dcterms:created xsi:type="dcterms:W3CDTF">2015-04-24T09:04:58Z</dcterms:created>
  <dcterms:modified xsi:type="dcterms:W3CDTF">2022-02-08T10:56:48Z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