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563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<sst xmlns="http://schemas.openxmlformats.org/spreadsheetml/2006/main" count="108" uniqueCount="92">
  <si>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</si>
  <si>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</si>
  <si>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</si>
  <si>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</si>
  <si>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</si>
  <si>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</si>
  <si>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</si>
  <si>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</si>
  <si>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</si>
  <si>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</si>
  <si>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</si>
  <si>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</si>
  <si>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</si>
  <si>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</si>
  <si>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</si>
  <si>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</si>
  <si>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</si>
  <si>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</si>
  <si>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</si>
  <si>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</si>
  <si>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</si>
  <si>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</si>
  <si>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</si>
  <si>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</si>
  <si>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</si>
  <si>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</si>
  <si>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</si>
  <si>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</si>
  <si>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</si>
  <si>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</si>
  <si>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</si>
  <si>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</si>
  <si>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</si>
  <si>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</si>
  <si>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</si>
  <si>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</si>
  <si>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</si>
  <si>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</si>
  <si>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</si>
  <si>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</si>
  <si>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</si>
  <si>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</si>
  <si>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</si>
  <si>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</si>
  <si>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</si>
  <si>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</si>
  <si>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</si>
  <si>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</si>
  <si>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</si>
  <si>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</si>
  <si>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</si>
  <si>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</si>
  <si>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</si>
  <si>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</si>
  <si>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</si>
  <si>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</si>
  <si>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</si>
  <si>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</si>
  <si>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</si>
  <si>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</si>
  <si>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</si>
  <si>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</si>
  <si>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</si>
  <si>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</si>
  <si>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</si>
  <si>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</si>
  <si>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</si>
  <si>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</si>
  <si>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</si>
  <si>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</si>
  <si>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</si>
  <si>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</si>
  <si>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</si>
  <si>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</si>
  <si>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</si>
  <si>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</si>
  <si>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</si>
  <si>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</si>
  <si>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</si>
  <si>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</si>
  <si>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</si>
  <si>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</si>
  <si>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</si>
  <si>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</si>
  <si>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</si>
  <si>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</si>
  <si>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</si>
  <si>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</si>
  <si>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</si>
  <si>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2022</t>
  </si>
  <si>
    <t xml:space="preserve"> *) după piața de emisiune; proiecție pe baza datoriei contractate la data de 31.12.2022</t>
  </si>
  <si>
    <t>**) curs de schimb valutar mediu Ron/Eur pt anul 2022, conform CNSP Prognoza  ianuarie 2023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</si>
</sst>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  <numFmt numFmtId="189" formatCode="#,##0.000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1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2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1" fillId="0" borderId="14" xfId="0" applyNumberFormat="1" applyFont="1" applyFill="1" applyBorder="1" applyAlignment="1">
      <alignment/>
    </xf>
    <xf numFmtId="179" fontId="61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4" fontId="11" fillId="37" borderId="39" xfId="0" applyNumberFormat="1" applyFont="1" applyFill="1" applyBorder="1" applyAlignment="1">
      <alignment vertical="center"/>
    </xf>
    <xf numFmtId="4" fontId="10" fillId="37" borderId="29" xfId="0" applyNumberFormat="1" applyFont="1" applyFill="1" applyBorder="1" applyAlignment="1">
      <alignment/>
    </xf>
    <xf numFmtId="4" fontId="6" fillId="37" borderId="40" xfId="0" applyNumberFormat="1" applyFont="1" applyFill="1" applyBorder="1" applyAlignment="1">
      <alignment/>
    </xf>
    <xf numFmtId="4" fontId="10" fillId="37" borderId="40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 horizontal="right"/>
    </xf>
    <xf numFmtId="0" fontId="6" fillId="38" borderId="41" xfId="0" applyNumberFormat="1" applyFont="1" applyFill="1" applyBorder="1" applyAlignment="1">
      <alignment horizontal="center" vertical="center" wrapText="1"/>
    </xf>
    <xf numFmtId="0" fontId="6" fillId="38" borderId="42" xfId="0" applyNumberFormat="1" applyFont="1" applyFill="1" applyBorder="1" applyAlignment="1">
      <alignment horizontal="center" vertical="center" wrapText="1"/>
    </xf>
    <xf numFmtId="0" fontId="10" fillId="38" borderId="42" xfId="0" applyNumberFormat="1" applyFont="1" applyFill="1" applyBorder="1" applyAlignment="1">
      <alignment horizontal="center" vertical="center" wrapText="1"/>
    </xf>
    <xf numFmtId="0" fontId="10" fillId="38" borderId="43" xfId="0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/>
    </xf>
    <xf numFmtId="0" fontId="6" fillId="37" borderId="44" xfId="0" applyNumberFormat="1" applyFont="1" applyFill="1" applyBorder="1" applyAlignment="1">
      <alignment horizontal="left" vertical="center" wrapText="1"/>
    </xf>
    <xf numFmtId="4" fontId="6" fillId="37" borderId="39" xfId="0" applyNumberFormat="1" applyFont="1" applyFill="1" applyBorder="1" applyAlignment="1">
      <alignment vertical="center"/>
    </xf>
    <xf numFmtId="4" fontId="11" fillId="37" borderId="45" xfId="0" applyNumberFormat="1" applyFont="1" applyFill="1" applyBorder="1" applyAlignment="1">
      <alignment vertical="center"/>
    </xf>
    <xf numFmtId="0" fontId="7" fillId="37" borderId="46" xfId="0" applyNumberFormat="1" applyFont="1" applyFill="1" applyBorder="1" applyAlignment="1">
      <alignment vertical="top" wrapText="1"/>
    </xf>
    <xf numFmtId="4" fontId="6" fillId="37" borderId="29" xfId="0" applyNumberFormat="1" applyFont="1" applyFill="1" applyBorder="1" applyAlignment="1">
      <alignment/>
    </xf>
    <xf numFmtId="4" fontId="10" fillId="37" borderId="47" xfId="0" applyNumberFormat="1" applyFont="1" applyFill="1" applyBorder="1" applyAlignment="1">
      <alignment/>
    </xf>
    <xf numFmtId="0" fontId="10" fillId="37" borderId="46" xfId="0" applyNumberFormat="1" applyFont="1" applyFill="1" applyBorder="1" applyAlignment="1">
      <alignment horizontal="left" vertical="top" wrapText="1"/>
    </xf>
    <xf numFmtId="0" fontId="10" fillId="37" borderId="48" xfId="0" applyNumberFormat="1" applyFont="1" applyFill="1" applyBorder="1" applyAlignment="1">
      <alignment horizontal="left" vertical="top" wrapText="1"/>
    </xf>
    <xf numFmtId="0" fontId="6" fillId="37" borderId="41" xfId="0" applyNumberFormat="1" applyFont="1" applyFill="1" applyBorder="1" applyAlignment="1">
      <alignment horizontal="left" vertical="center" wrapText="1"/>
    </xf>
    <xf numFmtId="4" fontId="6" fillId="37" borderId="42" xfId="0" applyNumberFormat="1" applyFont="1" applyFill="1" applyBorder="1" applyAlignment="1">
      <alignment horizontal="right" vertical="center"/>
    </xf>
    <xf numFmtId="4" fontId="6" fillId="37" borderId="43" xfId="0" applyNumberFormat="1" applyFont="1" applyFill="1" applyBorder="1" applyAlignment="1">
      <alignment horizontal="right" vertical="center"/>
    </xf>
    <xf numFmtId="0" fontId="7" fillId="37" borderId="44" xfId="0" applyNumberFormat="1" applyFont="1" applyFill="1" applyBorder="1" applyAlignment="1">
      <alignment vertical="top" wrapText="1"/>
    </xf>
    <xf numFmtId="4" fontId="6" fillId="37" borderId="39" xfId="0" applyNumberFormat="1" applyFont="1" applyFill="1" applyBorder="1" applyAlignment="1">
      <alignment/>
    </xf>
    <xf numFmtId="4" fontId="10" fillId="37" borderId="39" xfId="0" applyNumberFormat="1" applyFont="1" applyFill="1" applyBorder="1" applyAlignment="1">
      <alignment/>
    </xf>
    <xf numFmtId="180" fontId="10" fillId="37" borderId="39" xfId="0" applyNumberFormat="1" applyFont="1" applyFill="1" applyBorder="1" applyAlignment="1">
      <alignment/>
    </xf>
    <xf numFmtId="180" fontId="10" fillId="37" borderId="22" xfId="0" applyNumberFormat="1" applyFont="1" applyFill="1" applyBorder="1" applyAlignment="1">
      <alignment/>
    </xf>
    <xf numFmtId="180" fontId="10" fillId="37" borderId="45" xfId="0" applyNumberFormat="1" applyFont="1" applyFill="1" applyBorder="1" applyAlignment="1">
      <alignment/>
    </xf>
    <xf numFmtId="4" fontId="6" fillId="37" borderId="42" xfId="0" applyNumberFormat="1" applyFont="1" applyFill="1" applyBorder="1" applyAlignment="1">
      <alignment/>
    </xf>
    <xf numFmtId="4" fontId="6" fillId="37" borderId="43" xfId="0" applyNumberFormat="1" applyFont="1" applyFill="1" applyBorder="1" applyAlignment="1">
      <alignment/>
    </xf>
    <xf numFmtId="4" fontId="10" fillId="37" borderId="22" xfId="0" applyNumberFormat="1" applyFont="1" applyFill="1" applyBorder="1" applyAlignment="1">
      <alignment/>
    </xf>
    <xf numFmtId="4" fontId="10" fillId="37" borderId="45" xfId="0" applyNumberFormat="1" applyFont="1" applyFill="1" applyBorder="1" applyAlignment="1">
      <alignment/>
    </xf>
    <xf numFmtId="0" fontId="10" fillId="37" borderId="49" xfId="0" applyNumberFormat="1" applyFont="1" applyFill="1" applyBorder="1" applyAlignment="1">
      <alignment horizontal="left" vertical="top" wrapText="1"/>
    </xf>
    <xf numFmtId="4" fontId="10" fillId="37" borderId="50" xfId="0" applyNumberFormat="1" applyFont="1" applyFill="1" applyBorder="1" applyAlignment="1">
      <alignment/>
    </xf>
    <xf numFmtId="0" fontId="37" fillId="37" borderId="51" xfId="0" applyFont="1" applyFill="1" applyBorder="1" applyAlignment="1">
      <alignment horizontal="left" wrapText="1"/>
    </xf>
    <xf numFmtId="0" fontId="37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1054131"/>
        <c:axId val="55269452"/>
      </c:barChart>
      <c:catAx>
        <c:axId val="2105413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9452"/>
        <c:crossesAt val="0"/>
        <c:auto val="1"/>
        <c:lblOffset val="100"/>
        <c:tickLblSkip val="1"/>
        <c:noMultiLvlLbl val="0"/>
      </c:catAx>
      <c:valAx>
        <c:axId val="55269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54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98" t="s">
        <v>32</v>
      </c>
      <c r="B68" s="98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99" t="s">
        <v>45</v>
      </c>
      <c r="B69" s="99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99" t="s">
        <v>46</v>
      </c>
      <c r="B70" s="99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99" t="s">
        <v>47</v>
      </c>
      <c r="B71" s="99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99" t="s">
        <v>48</v>
      </c>
      <c r="B72" s="99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99" t="s">
        <v>49</v>
      </c>
      <c r="B73" s="99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99" t="s">
        <v>50</v>
      </c>
      <c r="B74" s="99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99" t="s">
        <v>51</v>
      </c>
      <c r="B75" s="99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99" t="s">
        <v>52</v>
      </c>
      <c r="B76" s="99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99" t="s">
        <v>53</v>
      </c>
      <c r="B77" s="99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99" t="s">
        <v>54</v>
      </c>
      <c r="B78" s="99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99" t="s">
        <v>55</v>
      </c>
      <c r="B79" s="99"/>
      <c r="C79" s="99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99" t="s">
        <v>56</v>
      </c>
      <c r="B80" s="99"/>
      <c r="C80" s="99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99" t="s">
        <v>57</v>
      </c>
      <c r="B81" s="99"/>
      <c r="C81" s="99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99" t="s">
        <v>58</v>
      </c>
      <c r="B82" s="99"/>
      <c r="C82" s="99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99" t="s">
        <v>59</v>
      </c>
      <c r="B83" s="99"/>
      <c r="C83" s="99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99" t="s">
        <v>60</v>
      </c>
      <c r="B84" s="99"/>
      <c r="C84" s="99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99" t="s">
        <v>61</v>
      </c>
      <c r="B85" s="99"/>
      <c r="C85" s="99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01" t="s">
        <v>62</v>
      </c>
      <c r="B86" s="101"/>
      <c r="C86" s="101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01" t="s">
        <v>63</v>
      </c>
      <c r="B87" s="101"/>
      <c r="C87" s="101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01" t="s">
        <v>64</v>
      </c>
      <c r="B88" s="101"/>
      <c r="C88" s="101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01" t="s">
        <v>65</v>
      </c>
      <c r="B89" s="101"/>
      <c r="C89" s="101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100"/>
      <c r="B90" s="100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98" t="s">
        <v>67</v>
      </c>
      <c r="B92" s="98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01" t="s">
        <v>68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85" zoomScaleNormal="75" zoomScaleSheetLayoutView="85" zoomScalePageLayoutView="0" workbookViewId="0" topLeftCell="A1">
      <selection activeCell="A28" sqref="A28"/>
    </sheetView>
  </sheetViews>
  <sheetFormatPr defaultColWidth="9.140625" defaultRowHeight="12.75"/>
  <cols>
    <col min="1" max="1" width="64.421875" style="106" customWidth="1"/>
    <col min="2" max="2" width="15.421875" style="106" customWidth="1"/>
    <col min="3" max="3" width="12.57421875" style="106" bestFit="1" customWidth="1"/>
    <col min="4" max="5" width="14.140625" style="106" bestFit="1" customWidth="1"/>
    <col min="6" max="7" width="12.7109375" style="106" bestFit="1" customWidth="1"/>
    <col min="8" max="8" width="14.140625" style="106" bestFit="1" customWidth="1"/>
    <col min="9" max="10" width="12.7109375" style="106" bestFit="1" customWidth="1"/>
    <col min="11" max="11" width="13.57421875" style="106" bestFit="1" customWidth="1"/>
    <col min="12" max="12" width="14.140625" style="106" bestFit="1" customWidth="1"/>
    <col min="13" max="13" width="12.7109375" style="106" bestFit="1" customWidth="1"/>
    <col min="14" max="14" width="13.7109375" style="106" bestFit="1" customWidth="1"/>
    <col min="15" max="16384" width="9.140625" style="106" customWidth="1"/>
  </cols>
  <sheetData>
    <row r="1" spans="2:11" ht="45.75" customHeight="1">
      <c r="B1" s="107" t="s">
        <v>88</v>
      </c>
      <c r="C1" s="107"/>
      <c r="D1" s="107"/>
      <c r="E1" s="107"/>
      <c r="F1" s="107"/>
      <c r="G1" s="107"/>
      <c r="H1" s="107"/>
      <c r="I1" s="108"/>
      <c r="J1" s="108"/>
      <c r="K1" s="108"/>
    </row>
    <row r="2" spans="1:14" ht="27.75" customHeight="1" thickBot="1">
      <c r="A2" s="109"/>
      <c r="N2" s="110" t="s">
        <v>1</v>
      </c>
    </row>
    <row r="3" spans="1:14" s="115" customFormat="1" ht="45.75" customHeight="1" thickBot="1">
      <c r="A3" s="111" t="s">
        <v>2</v>
      </c>
      <c r="B3" s="112" t="s">
        <v>89</v>
      </c>
      <c r="C3" s="113" t="s">
        <v>74</v>
      </c>
      <c r="D3" s="113" t="s">
        <v>75</v>
      </c>
      <c r="E3" s="113" t="s">
        <v>76</v>
      </c>
      <c r="F3" s="113" t="s">
        <v>77</v>
      </c>
      <c r="G3" s="113" t="s">
        <v>78</v>
      </c>
      <c r="H3" s="113" t="s">
        <v>79</v>
      </c>
      <c r="I3" s="113" t="s">
        <v>80</v>
      </c>
      <c r="J3" s="113" t="s">
        <v>73</v>
      </c>
      <c r="K3" s="113" t="s">
        <v>81</v>
      </c>
      <c r="L3" s="113" t="s">
        <v>82</v>
      </c>
      <c r="M3" s="113" t="s">
        <v>83</v>
      </c>
      <c r="N3" s="114" t="s">
        <v>84</v>
      </c>
    </row>
    <row r="4" spans="1:14" s="115" customFormat="1" ht="37.5" customHeight="1">
      <c r="A4" s="116" t="s">
        <v>69</v>
      </c>
      <c r="B4" s="117">
        <v>110645.35569999999</v>
      </c>
      <c r="C4" s="102">
        <v>11995.746666666666</v>
      </c>
      <c r="D4" s="102">
        <v>13304.426666666666</v>
      </c>
      <c r="E4" s="102">
        <v>13016.636666666665</v>
      </c>
      <c r="F4" s="102">
        <v>5410.612666666667</v>
      </c>
      <c r="G4" s="102">
        <v>3168.5566666666664</v>
      </c>
      <c r="H4" s="102">
        <v>4065.1666666666665</v>
      </c>
      <c r="I4" s="102">
        <v>5404.646666666666</v>
      </c>
      <c r="J4" s="102">
        <v>15715.57666666667</v>
      </c>
      <c r="K4" s="102">
        <v>4456.766666666666</v>
      </c>
      <c r="L4" s="102">
        <v>5022.9366666666665</v>
      </c>
      <c r="M4" s="102">
        <v>13731.603666666668</v>
      </c>
      <c r="N4" s="118">
        <v>15352.67936666667</v>
      </c>
    </row>
    <row r="5" spans="1:14" s="115" customFormat="1" ht="23.25" customHeight="1">
      <c r="A5" s="119" t="s">
        <v>12</v>
      </c>
      <c r="B5" s="120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21"/>
    </row>
    <row r="6" spans="1:14" s="115" customFormat="1" ht="23.25" customHeight="1">
      <c r="A6" s="122" t="s">
        <v>70</v>
      </c>
      <c r="B6" s="120">
        <v>82578.22</v>
      </c>
      <c r="C6" s="103">
        <v>10253.005</v>
      </c>
      <c r="D6" s="103">
        <v>10610.765</v>
      </c>
      <c r="E6" s="103">
        <v>11859.935</v>
      </c>
      <c r="F6" s="103">
        <v>1869.5849999999998</v>
      </c>
      <c r="G6" s="103">
        <v>1724.415</v>
      </c>
      <c r="H6" s="103">
        <v>1952.495</v>
      </c>
      <c r="I6" s="103">
        <v>2249.2249999999995</v>
      </c>
      <c r="J6" s="103">
        <v>12929.745000000003</v>
      </c>
      <c r="K6" s="103">
        <v>2779.2650000000003</v>
      </c>
      <c r="L6" s="103">
        <v>1649.0449999999998</v>
      </c>
      <c r="M6" s="103">
        <v>11109.525000000001</v>
      </c>
      <c r="N6" s="103">
        <v>13591.215000000004</v>
      </c>
    </row>
    <row r="7" spans="1:14" s="115" customFormat="1" ht="21" customHeight="1" thickBot="1">
      <c r="A7" s="123" t="s">
        <v>86</v>
      </c>
      <c r="B7" s="120">
        <v>28067.1357</v>
      </c>
      <c r="C7" s="103">
        <v>1742.7416666666668</v>
      </c>
      <c r="D7" s="103">
        <v>2693.661666666666</v>
      </c>
      <c r="E7" s="103">
        <v>1156.7016666666668</v>
      </c>
      <c r="F7" s="103">
        <v>3541.027666666667</v>
      </c>
      <c r="G7" s="103">
        <v>1444.1416666666667</v>
      </c>
      <c r="H7" s="103">
        <v>2112.6716666666666</v>
      </c>
      <c r="I7" s="103">
        <v>3155.421666666666</v>
      </c>
      <c r="J7" s="103">
        <v>2785.831666666667</v>
      </c>
      <c r="K7" s="103">
        <v>1677.5016666666666</v>
      </c>
      <c r="L7" s="103">
        <v>3373.8916666666664</v>
      </c>
      <c r="M7" s="103">
        <v>2622.078666666667</v>
      </c>
      <c r="N7" s="103">
        <v>1761.4643666666668</v>
      </c>
    </row>
    <row r="8" spans="1:14" s="115" customFormat="1" ht="16.5" thickBot="1">
      <c r="A8" s="124" t="s">
        <v>19</v>
      </c>
      <c r="B8" s="125">
        <v>87300.79569999999</v>
      </c>
      <c r="C8" s="125">
        <v>9684.026666666667</v>
      </c>
      <c r="D8" s="125">
        <v>3255.8466666666664</v>
      </c>
      <c r="E8" s="125">
        <v>12576.046666666667</v>
      </c>
      <c r="F8" s="125">
        <v>3698.0626666666667</v>
      </c>
      <c r="G8" s="125">
        <v>2167.2066666666665</v>
      </c>
      <c r="H8" s="125">
        <v>3606.916666666666</v>
      </c>
      <c r="I8" s="125">
        <v>4665.956666666666</v>
      </c>
      <c r="J8" s="125">
        <v>14950.886666666669</v>
      </c>
      <c r="K8" s="125">
        <v>2657.9366666666665</v>
      </c>
      <c r="L8" s="125">
        <v>3958.5966666666664</v>
      </c>
      <c r="M8" s="125">
        <v>11400.643666666667</v>
      </c>
      <c r="N8" s="126">
        <v>14678.66936666667</v>
      </c>
    </row>
    <row r="9" spans="1:14" s="115" customFormat="1" ht="15.75">
      <c r="A9" s="127" t="s">
        <v>12</v>
      </c>
      <c r="B9" s="128"/>
      <c r="C9" s="129"/>
      <c r="D9" s="129"/>
      <c r="E9" s="129"/>
      <c r="F9" s="130"/>
      <c r="G9" s="130"/>
      <c r="H9" s="130"/>
      <c r="I9" s="130"/>
      <c r="J9" s="130"/>
      <c r="K9" s="130"/>
      <c r="L9" s="131"/>
      <c r="M9" s="131"/>
      <c r="N9" s="132"/>
    </row>
    <row r="10" spans="1:14" s="115" customFormat="1" ht="20.25" customHeight="1">
      <c r="A10" s="122" t="s">
        <v>71</v>
      </c>
      <c r="B10" s="120">
        <v>67393</v>
      </c>
      <c r="C10" s="103">
        <v>8667.335</v>
      </c>
      <c r="D10" s="103">
        <v>1822.0449999999998</v>
      </c>
      <c r="E10" s="103">
        <v>11742.215</v>
      </c>
      <c r="F10" s="103">
        <v>1776.1949999999997</v>
      </c>
      <c r="G10" s="103">
        <v>1514.745</v>
      </c>
      <c r="H10" s="103">
        <v>1682.0249999999999</v>
      </c>
      <c r="I10" s="103">
        <v>2091.7749999999996</v>
      </c>
      <c r="J10" s="103">
        <v>12810.955000000002</v>
      </c>
      <c r="K10" s="103">
        <v>1143.9050000000002</v>
      </c>
      <c r="L10" s="103">
        <v>1513.945</v>
      </c>
      <c r="M10" s="103">
        <v>9404.985</v>
      </c>
      <c r="N10" s="121">
        <v>13222.875000000004</v>
      </c>
    </row>
    <row r="11" spans="1:14" s="115" customFormat="1" ht="21" customHeight="1" thickBot="1">
      <c r="A11" s="123" t="s">
        <v>87</v>
      </c>
      <c r="B11" s="120">
        <v>19907.795699999995</v>
      </c>
      <c r="C11" s="103">
        <v>1016.6916666666667</v>
      </c>
      <c r="D11" s="103">
        <v>1433.8016666666663</v>
      </c>
      <c r="E11" s="103">
        <v>833.8316666666667</v>
      </c>
      <c r="F11" s="103">
        <v>1921.8676666666668</v>
      </c>
      <c r="G11" s="103">
        <v>652.4616666666667</v>
      </c>
      <c r="H11" s="103">
        <v>1924.8916666666664</v>
      </c>
      <c r="I11" s="103">
        <v>2574.1816666666664</v>
      </c>
      <c r="J11" s="103">
        <v>2139.931666666667</v>
      </c>
      <c r="K11" s="103">
        <v>1514.0316666666665</v>
      </c>
      <c r="L11" s="103">
        <v>2444.6516666666666</v>
      </c>
      <c r="M11" s="103">
        <v>1995.658666666667</v>
      </c>
      <c r="N11" s="121">
        <v>1455.7943666666667</v>
      </c>
    </row>
    <row r="12" spans="1:14" s="115" customFormat="1" ht="30" customHeight="1" thickBot="1">
      <c r="A12" s="124" t="s">
        <v>85</v>
      </c>
      <c r="B12" s="133">
        <v>23344.56</v>
      </c>
      <c r="C12" s="133">
        <v>2311.7200000000003</v>
      </c>
      <c r="D12" s="133">
        <v>10048.58</v>
      </c>
      <c r="E12" s="133">
        <v>440.59000000000003</v>
      </c>
      <c r="F12" s="133">
        <v>1712.5500000000002</v>
      </c>
      <c r="G12" s="133">
        <v>1001.3499999999999</v>
      </c>
      <c r="H12" s="133">
        <v>458.25</v>
      </c>
      <c r="I12" s="133">
        <v>738.69</v>
      </c>
      <c r="J12" s="133">
        <v>764.6899999999999</v>
      </c>
      <c r="K12" s="133">
        <v>1798.83</v>
      </c>
      <c r="L12" s="133">
        <v>1064.34</v>
      </c>
      <c r="M12" s="133">
        <v>2330.96</v>
      </c>
      <c r="N12" s="134">
        <v>674.01</v>
      </c>
    </row>
    <row r="13" spans="1:14" s="115" customFormat="1" ht="15.75">
      <c r="A13" s="127" t="s">
        <v>12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35"/>
      <c r="M13" s="135"/>
      <c r="N13" s="136"/>
    </row>
    <row r="14" spans="1:14" s="115" customFormat="1" ht="19.5" customHeight="1">
      <c r="A14" s="122" t="s">
        <v>72</v>
      </c>
      <c r="B14" s="120">
        <v>15185.220000000001</v>
      </c>
      <c r="C14" s="103">
        <v>1585.67</v>
      </c>
      <c r="D14" s="103">
        <v>8788.72</v>
      </c>
      <c r="E14" s="103">
        <v>117.72</v>
      </c>
      <c r="F14" s="103">
        <v>93.39</v>
      </c>
      <c r="G14" s="103">
        <v>209.67</v>
      </c>
      <c r="H14" s="103">
        <v>270.47</v>
      </c>
      <c r="I14" s="103">
        <v>157.45</v>
      </c>
      <c r="J14" s="103">
        <v>118.79</v>
      </c>
      <c r="K14" s="103">
        <v>1635.36</v>
      </c>
      <c r="L14" s="103">
        <v>135.1</v>
      </c>
      <c r="M14" s="103">
        <v>1704.54</v>
      </c>
      <c r="N14" s="121">
        <v>368.34</v>
      </c>
    </row>
    <row r="15" spans="1:14" s="115" customFormat="1" ht="22.5" customHeight="1" thickBot="1">
      <c r="A15" s="137" t="s">
        <v>87</v>
      </c>
      <c r="B15" s="104">
        <v>8159.339999999999</v>
      </c>
      <c r="C15" s="105">
        <v>726.05</v>
      </c>
      <c r="D15" s="105">
        <v>1259.86</v>
      </c>
      <c r="E15" s="105">
        <v>322.87</v>
      </c>
      <c r="F15" s="105">
        <v>1619.16</v>
      </c>
      <c r="G15" s="105">
        <v>791.68</v>
      </c>
      <c r="H15" s="105">
        <v>187.78</v>
      </c>
      <c r="I15" s="105">
        <v>581.24</v>
      </c>
      <c r="J15" s="105">
        <v>645.9</v>
      </c>
      <c r="K15" s="105">
        <v>163.47</v>
      </c>
      <c r="L15" s="105">
        <v>929.24</v>
      </c>
      <c r="M15" s="105">
        <v>626.42</v>
      </c>
      <c r="N15" s="138">
        <v>305.67</v>
      </c>
    </row>
    <row r="16" spans="1:14" ht="24.75" customHeight="1">
      <c r="A16" s="139" t="s">
        <v>90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18.75" customHeight="1">
      <c r="A17" s="140" t="s">
        <v>91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s="115" customFormat="1" ht="24.75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2023-02-15T11:09:41Z</cp:lastPrinted>
  <dcterms:created xsi:type="dcterms:W3CDTF">2015-04-24T09:04:58Z</dcterms:created>
  <dcterms:modified xsi:type="dcterms:W3CDTF">2023-02-15T11:10:07Z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