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563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<sst xmlns="http://schemas.openxmlformats.org/spreadsheetml/2006/main" count="109" uniqueCount="93">
  <si>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</si>
  <si>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</si>
  <si>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</si>
  <si>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</si>
  <si>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</si>
  <si>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</si>
  <si>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</si>
  <si>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</si>
  <si>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</si>
  <si>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</si>
  <si>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</si>
  <si>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</si>
  <si>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</si>
  <si>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</si>
  <si>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</si>
  <si>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</si>
  <si>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</si>
  <si>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</si>
  <si>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</si>
  <si>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</si>
  <si>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</si>
  <si>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</si>
  <si>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</si>
  <si>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</si>
  <si>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</si>
  <si>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</si>
  <si>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</si>
  <si>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</si>
  <si>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</si>
  <si>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</si>
  <si>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</si>
  <si>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</si>
  <si>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</si>
  <si>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</si>
  <si>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</si>
  <si>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</si>
  <si>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</si>
  <si>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</si>
  <si>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</si>
  <si>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</si>
  <si>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</si>
  <si>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</si>
  <si>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</si>
  <si>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</si>
  <si>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</si>
  <si>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</si>
  <si>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</si>
  <si>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</si>
  <si>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</si>
  <si>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</si>
  <si>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</si>
  <si>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</si>
  <si>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</si>
  <si>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</si>
  <si>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</si>
  <si>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</si>
  <si>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</si>
  <si>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</si>
  <si>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</si>
  <si>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</si>
  <si>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</si>
  <si>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</si>
  <si>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</si>
  <si>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</si>
  <si>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</si>
  <si>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</si>
  <si>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</si>
  <si>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</si>
  <si>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</si>
  <si>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</si>
  <si>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</si>
  <si>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</si>
  <si>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</si>
  <si>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</si>
  <si>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</si>
  <si>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</si>
  <si>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</si>
  <si>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</si>
  <si>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</si>
  <si>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</si>
  <si>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</si>
  <si>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</si>
  <si>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</si>
  <si>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</si>
  <si>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</si>
  <si>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</si>
  <si>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*) după piața de emisiune;  </t>
  </si>
  <si>
    <t xml:space="preserve">  - dobânzi și comisioane</t>
  </si>
  <si>
    <t xml:space="preserve">   - dobânzi și comisioane</t>
  </si>
  <si>
    <t>Serviciul datoriei publice guvernamentale*)</t>
  </si>
  <si>
    <t>Total  2022</t>
  </si>
  <si>
    <t>**)  curs de schimb valutar mediu Ron/Eur pt anul 2022, conform CNSP Prognoza  aprile 2022</t>
  </si>
  <si>
    <t>**) proiecție pe baza datoriei contractate la data de 31.05.2022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</si>
</sst>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  <numFmt numFmtId="189" formatCode="#,##0.00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0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1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179" fontId="60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" fontId="63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 horizontal="right"/>
    </xf>
    <xf numFmtId="0" fontId="6" fillId="38" borderId="39" xfId="0" applyNumberFormat="1" applyFont="1" applyFill="1" applyBorder="1" applyAlignment="1">
      <alignment horizontal="center" vertical="center" wrapText="1"/>
    </xf>
    <xf numFmtId="0" fontId="6" fillId="38" borderId="40" xfId="0" applyNumberFormat="1" applyFont="1" applyFill="1" applyBorder="1" applyAlignment="1">
      <alignment horizontal="center" vertical="center" wrapText="1"/>
    </xf>
    <xf numFmtId="0" fontId="10" fillId="38" borderId="40" xfId="0" applyNumberFormat="1" applyFont="1" applyFill="1" applyBorder="1" applyAlignment="1">
      <alignment horizontal="center" vertical="center" wrapText="1"/>
    </xf>
    <xf numFmtId="0" fontId="10" fillId="38" borderId="41" xfId="0" applyNumberFormat="1" applyFont="1" applyFill="1" applyBorder="1" applyAlignment="1">
      <alignment horizontal="center" vertical="center" wrapText="1"/>
    </xf>
    <xf numFmtId="0" fontId="6" fillId="37" borderId="42" xfId="0" applyNumberFormat="1" applyFont="1" applyFill="1" applyBorder="1" applyAlignment="1">
      <alignment horizontal="left" vertical="center" wrapText="1"/>
    </xf>
    <xf numFmtId="4" fontId="6" fillId="37" borderId="43" xfId="0" applyNumberFormat="1" applyFont="1" applyFill="1" applyBorder="1" applyAlignment="1">
      <alignment vertical="center"/>
    </xf>
    <xf numFmtId="4" fontId="11" fillId="37" borderId="43" xfId="0" applyNumberFormat="1" applyFont="1" applyFill="1" applyBorder="1" applyAlignment="1">
      <alignment vertical="center"/>
    </xf>
    <xf numFmtId="4" fontId="11" fillId="37" borderId="44" xfId="0" applyNumberFormat="1" applyFont="1" applyFill="1" applyBorder="1" applyAlignment="1">
      <alignment vertical="center"/>
    </xf>
    <xf numFmtId="0" fontId="7" fillId="37" borderId="45" xfId="0" applyNumberFormat="1" applyFont="1" applyFill="1" applyBorder="1" applyAlignment="1">
      <alignment vertical="top" wrapText="1"/>
    </xf>
    <xf numFmtId="4" fontId="6" fillId="37" borderId="29" xfId="0" applyNumberFormat="1" applyFont="1" applyFill="1" applyBorder="1" applyAlignment="1">
      <alignment/>
    </xf>
    <xf numFmtId="4" fontId="10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0" fontId="10" fillId="37" borderId="45" xfId="0" applyNumberFormat="1" applyFont="1" applyFill="1" applyBorder="1" applyAlignment="1">
      <alignment horizontal="left" vertical="top" wrapText="1"/>
    </xf>
    <xf numFmtId="0" fontId="10" fillId="37" borderId="47" xfId="0" applyNumberFormat="1" applyFont="1" applyFill="1" applyBorder="1" applyAlignment="1">
      <alignment horizontal="left" vertical="top" wrapText="1"/>
    </xf>
    <xf numFmtId="0" fontId="6" fillId="37" borderId="39" xfId="0" applyNumberFormat="1" applyFont="1" applyFill="1" applyBorder="1" applyAlignment="1">
      <alignment horizontal="left" vertical="center" wrapText="1"/>
    </xf>
    <xf numFmtId="4" fontId="6" fillId="37" borderId="40" xfId="0" applyNumberFormat="1" applyFont="1" applyFill="1" applyBorder="1" applyAlignment="1">
      <alignment horizontal="right" vertical="center"/>
    </xf>
    <xf numFmtId="4" fontId="6" fillId="37" borderId="41" xfId="0" applyNumberFormat="1" applyFont="1" applyFill="1" applyBorder="1" applyAlignment="1">
      <alignment horizontal="right" vertical="center"/>
    </xf>
    <xf numFmtId="0" fontId="7" fillId="37" borderId="42" xfId="0" applyNumberFormat="1" applyFont="1" applyFill="1" applyBorder="1" applyAlignment="1">
      <alignment vertical="top" wrapText="1"/>
    </xf>
    <xf numFmtId="4" fontId="6" fillId="37" borderId="43" xfId="0" applyNumberFormat="1" applyFont="1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180" fontId="10" fillId="37" borderId="43" xfId="0" applyNumberFormat="1" applyFont="1" applyFill="1" applyBorder="1" applyAlignment="1">
      <alignment/>
    </xf>
    <xf numFmtId="180" fontId="10" fillId="37" borderId="22" xfId="0" applyNumberFormat="1" applyFont="1" applyFill="1" applyBorder="1" applyAlignment="1">
      <alignment/>
    </xf>
    <xf numFmtId="180" fontId="10" fillId="37" borderId="44" xfId="0" applyNumberFormat="1" applyFont="1" applyFill="1" applyBorder="1" applyAlignment="1">
      <alignment/>
    </xf>
    <xf numFmtId="4" fontId="6" fillId="37" borderId="40" xfId="0" applyNumberFormat="1" applyFont="1" applyFill="1" applyBorder="1" applyAlignment="1">
      <alignment/>
    </xf>
    <xf numFmtId="4" fontId="6" fillId="37" borderId="41" xfId="0" applyNumberFormat="1" applyFont="1" applyFill="1" applyBorder="1" applyAlignment="1">
      <alignment/>
    </xf>
    <xf numFmtId="4" fontId="10" fillId="37" borderId="22" xfId="0" applyNumberFormat="1" applyFont="1" applyFill="1" applyBorder="1" applyAlignment="1">
      <alignment/>
    </xf>
    <xf numFmtId="4" fontId="10" fillId="37" borderId="44" xfId="0" applyNumberFormat="1" applyFont="1" applyFill="1" applyBorder="1" applyAlignment="1">
      <alignment/>
    </xf>
    <xf numFmtId="0" fontId="10" fillId="37" borderId="48" xfId="0" applyNumberFormat="1" applyFont="1" applyFill="1" applyBorder="1" applyAlignment="1">
      <alignment horizontal="left" vertical="top" wrapText="1"/>
    </xf>
    <xf numFmtId="4" fontId="6" fillId="37" borderId="49" xfId="0" applyNumberFormat="1" applyFont="1" applyFill="1" applyBorder="1" applyAlignment="1">
      <alignment/>
    </xf>
    <xf numFmtId="4" fontId="10" fillId="37" borderId="49" xfId="0" applyNumberFormat="1" applyFont="1" applyFill="1" applyBorder="1" applyAlignment="1">
      <alignment/>
    </xf>
    <xf numFmtId="4" fontId="10" fillId="37" borderId="50" xfId="0" applyNumberFormat="1" applyFont="1" applyFill="1" applyBorder="1" applyAlignment="1">
      <alignment/>
    </xf>
    <xf numFmtId="0" fontId="7" fillId="37" borderId="51" xfId="0" applyFont="1" applyFill="1" applyBorder="1" applyAlignment="1">
      <alignment horizontal="left" wrapText="1"/>
    </xf>
    <xf numFmtId="0" fontId="7" fillId="37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2965694"/>
        <c:axId val="6929199"/>
      </c:barChart>
      <c:catAx>
        <c:axId val="5296569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9199"/>
        <c:crossesAt val="0"/>
        <c:auto val="1"/>
        <c:lblOffset val="100"/>
        <c:tickLblSkip val="1"/>
        <c:noMultiLvlLbl val="0"/>
      </c:catAx>
      <c:valAx>
        <c:axId val="6929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5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101" t="s">
        <v>32</v>
      </c>
      <c r="B68" s="101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02" t="s">
        <v>45</v>
      </c>
      <c r="B69" s="102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02" t="s">
        <v>46</v>
      </c>
      <c r="B70" s="102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02" t="s">
        <v>47</v>
      </c>
      <c r="B71" s="102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02" t="s">
        <v>48</v>
      </c>
      <c r="B72" s="102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02" t="s">
        <v>49</v>
      </c>
      <c r="B73" s="102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02" t="s">
        <v>50</v>
      </c>
      <c r="B74" s="102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02" t="s">
        <v>51</v>
      </c>
      <c r="B75" s="102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02" t="s">
        <v>52</v>
      </c>
      <c r="B76" s="102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02" t="s">
        <v>53</v>
      </c>
      <c r="B77" s="102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02" t="s">
        <v>54</v>
      </c>
      <c r="B78" s="102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02" t="s">
        <v>55</v>
      </c>
      <c r="B79" s="102"/>
      <c r="C79" s="102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02" t="s">
        <v>56</v>
      </c>
      <c r="B80" s="102"/>
      <c r="C80" s="102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02" t="s">
        <v>57</v>
      </c>
      <c r="B81" s="102"/>
      <c r="C81" s="102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02" t="s">
        <v>58</v>
      </c>
      <c r="B82" s="102"/>
      <c r="C82" s="102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02" t="s">
        <v>59</v>
      </c>
      <c r="B83" s="102"/>
      <c r="C83" s="102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02" t="s">
        <v>60</v>
      </c>
      <c r="B84" s="102"/>
      <c r="C84" s="102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02" t="s">
        <v>61</v>
      </c>
      <c r="B85" s="102"/>
      <c r="C85" s="102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04" t="s">
        <v>62</v>
      </c>
      <c r="B86" s="104"/>
      <c r="C86" s="104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04" t="s">
        <v>63</v>
      </c>
      <c r="B87" s="104"/>
      <c r="C87" s="104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04" t="s">
        <v>64</v>
      </c>
      <c r="B88" s="104"/>
      <c r="C88" s="104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04" t="s">
        <v>65</v>
      </c>
      <c r="B89" s="104"/>
      <c r="C89" s="104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103"/>
      <c r="B90" s="103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101" t="s">
        <v>67</v>
      </c>
      <c r="B92" s="101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04" t="s">
        <v>68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view="pageBreakPreview" zoomScale="110" zoomScaleNormal="75" zoomScaleSheetLayoutView="110" zoomScalePageLayoutView="0" workbookViewId="0" topLeftCell="A1">
      <selection activeCell="A22" sqref="A22"/>
    </sheetView>
  </sheetViews>
  <sheetFormatPr defaultColWidth="9.140625" defaultRowHeight="12.75"/>
  <cols>
    <col min="1" max="1" width="64.421875" style="96" customWidth="1"/>
    <col min="2" max="2" width="15.421875" style="96" customWidth="1"/>
    <col min="3" max="3" width="12.57421875" style="96" bestFit="1" customWidth="1"/>
    <col min="4" max="5" width="14.140625" style="96" bestFit="1" customWidth="1"/>
    <col min="6" max="7" width="12.7109375" style="96" bestFit="1" customWidth="1"/>
    <col min="8" max="8" width="14.140625" style="96" bestFit="1" customWidth="1"/>
    <col min="9" max="10" width="12.7109375" style="96" bestFit="1" customWidth="1"/>
    <col min="11" max="11" width="13.57421875" style="96" bestFit="1" customWidth="1"/>
    <col min="12" max="12" width="14.140625" style="96" bestFit="1" customWidth="1"/>
    <col min="13" max="14" width="12.7109375" style="96" bestFit="1" customWidth="1"/>
    <col min="15" max="16384" width="9.140625" style="96" customWidth="1"/>
  </cols>
  <sheetData>
    <row r="1" spans="1:14" ht="45.75" customHeight="1">
      <c r="A1" s="105"/>
      <c r="B1" s="106" t="s">
        <v>89</v>
      </c>
      <c r="C1" s="106"/>
      <c r="D1" s="106"/>
      <c r="E1" s="106"/>
      <c r="F1" s="106"/>
      <c r="G1" s="106"/>
      <c r="H1" s="106"/>
      <c r="I1" s="107"/>
      <c r="J1" s="107"/>
      <c r="K1" s="107"/>
      <c r="L1" s="105"/>
      <c r="M1" s="105"/>
      <c r="N1" s="105"/>
    </row>
    <row r="2" spans="1:14" ht="27.75" customHeight="1" thickBot="1">
      <c r="A2" s="108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9" t="s">
        <v>31</v>
      </c>
    </row>
    <row r="3" spans="1:14" s="97" customFormat="1" ht="45.75" customHeight="1" thickBot="1">
      <c r="A3" s="110" t="s">
        <v>2</v>
      </c>
      <c r="B3" s="111" t="s">
        <v>90</v>
      </c>
      <c r="C3" s="112" t="s">
        <v>74</v>
      </c>
      <c r="D3" s="112" t="s">
        <v>75</v>
      </c>
      <c r="E3" s="112" t="s">
        <v>76</v>
      </c>
      <c r="F3" s="112" t="s">
        <v>77</v>
      </c>
      <c r="G3" s="112" t="s">
        <v>78</v>
      </c>
      <c r="H3" s="112" t="s">
        <v>79</v>
      </c>
      <c r="I3" s="112" t="s">
        <v>80</v>
      </c>
      <c r="J3" s="112" t="s">
        <v>73</v>
      </c>
      <c r="K3" s="112" t="s">
        <v>81</v>
      </c>
      <c r="L3" s="112" t="s">
        <v>82</v>
      </c>
      <c r="M3" s="112" t="s">
        <v>83</v>
      </c>
      <c r="N3" s="113" t="s">
        <v>84</v>
      </c>
    </row>
    <row r="4" spans="1:20" s="97" customFormat="1" ht="37.5" customHeight="1">
      <c r="A4" s="114" t="s">
        <v>69</v>
      </c>
      <c r="B4" s="115">
        <v>101223.55099999998</v>
      </c>
      <c r="C4" s="116">
        <v>11929.631666666664</v>
      </c>
      <c r="D4" s="116">
        <v>13286.441666666666</v>
      </c>
      <c r="E4" s="116">
        <v>12930.121666666666</v>
      </c>
      <c r="F4" s="116">
        <v>5327.287666666667</v>
      </c>
      <c r="G4" s="116">
        <v>3075.2616666666663</v>
      </c>
      <c r="H4" s="116">
        <v>3608.871666666667</v>
      </c>
      <c r="I4" s="116">
        <v>3897.5916666666667</v>
      </c>
      <c r="J4" s="116">
        <v>13831.646666666666</v>
      </c>
      <c r="K4" s="116">
        <v>3898.0916666666667</v>
      </c>
      <c r="L4" s="116">
        <v>4101.8116666666665</v>
      </c>
      <c r="M4" s="116">
        <v>11415.281666666666</v>
      </c>
      <c r="N4" s="117">
        <v>13921.511666666667</v>
      </c>
      <c r="O4" s="98"/>
      <c r="P4" s="98"/>
      <c r="Q4" s="98"/>
      <c r="R4" s="98"/>
      <c r="S4" s="98"/>
      <c r="T4" s="98"/>
    </row>
    <row r="5" spans="1:14" s="97" customFormat="1" ht="23.25" customHeight="1">
      <c r="A5" s="118" t="s">
        <v>12</v>
      </c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</row>
    <row r="6" spans="1:14" s="97" customFormat="1" ht="23.25" customHeight="1">
      <c r="A6" s="122" t="s">
        <v>70</v>
      </c>
      <c r="B6" s="119">
        <v>79743.59999999999</v>
      </c>
      <c r="C6" s="120">
        <v>10182.368333333332</v>
      </c>
      <c r="D6" s="120">
        <v>10598.588333333333</v>
      </c>
      <c r="E6" s="120">
        <v>11777.378333333332</v>
      </c>
      <c r="F6" s="120">
        <v>1786.8383333333331</v>
      </c>
      <c r="G6" s="120">
        <v>1642.6083333333331</v>
      </c>
      <c r="H6" s="120">
        <v>1881.9483333333335</v>
      </c>
      <c r="I6" s="120">
        <v>1818.6083333333336</v>
      </c>
      <c r="J6" s="120">
        <v>12588.238333333333</v>
      </c>
      <c r="K6" s="120">
        <v>2689.9483333333333</v>
      </c>
      <c r="L6" s="120">
        <v>1569.1883333333333</v>
      </c>
      <c r="M6" s="120">
        <v>10504.678333333333</v>
      </c>
      <c r="N6" s="120">
        <v>12703.208333333334</v>
      </c>
    </row>
    <row r="7" spans="1:14" s="97" customFormat="1" ht="21" customHeight="1" thickBot="1">
      <c r="A7" s="123" t="s">
        <v>87</v>
      </c>
      <c r="B7" s="119">
        <v>21479.951</v>
      </c>
      <c r="C7" s="120">
        <v>1747.2633333333333</v>
      </c>
      <c r="D7" s="120">
        <v>2687.853333333333</v>
      </c>
      <c r="E7" s="120">
        <v>1152.7433333333333</v>
      </c>
      <c r="F7" s="120">
        <v>3540.4493333333335</v>
      </c>
      <c r="G7" s="120">
        <v>1432.6533333333334</v>
      </c>
      <c r="H7" s="120">
        <v>1726.9233333333332</v>
      </c>
      <c r="I7" s="120">
        <v>2078.983333333333</v>
      </c>
      <c r="J7" s="120">
        <v>1243.4083333333333</v>
      </c>
      <c r="K7" s="120">
        <v>1208.1433333333334</v>
      </c>
      <c r="L7" s="120">
        <v>2532.6233333333334</v>
      </c>
      <c r="M7" s="120">
        <v>910.6033333333334</v>
      </c>
      <c r="N7" s="120">
        <v>1218.3033333333333</v>
      </c>
    </row>
    <row r="8" spans="1:14" s="97" customFormat="1" ht="16.5" thickBot="1">
      <c r="A8" s="124" t="s">
        <v>19</v>
      </c>
      <c r="B8" s="125">
        <v>77540.241</v>
      </c>
      <c r="C8" s="125">
        <v>9599.151666666667</v>
      </c>
      <c r="D8" s="125">
        <v>3156.3216666666663</v>
      </c>
      <c r="E8" s="125">
        <v>12486.771666666666</v>
      </c>
      <c r="F8" s="125">
        <v>3600.8376666666663</v>
      </c>
      <c r="G8" s="125">
        <v>2065.7816666666668</v>
      </c>
      <c r="H8" s="125">
        <v>3138.3916666666664</v>
      </c>
      <c r="I8" s="125">
        <v>3133.221666666667</v>
      </c>
      <c r="J8" s="125">
        <v>13090.956666666667</v>
      </c>
      <c r="K8" s="125">
        <v>1964.5016666666666</v>
      </c>
      <c r="L8" s="125">
        <v>2940.331666666667</v>
      </c>
      <c r="M8" s="125">
        <v>9362.111666666666</v>
      </c>
      <c r="N8" s="126">
        <v>13001.861666666668</v>
      </c>
    </row>
    <row r="9" spans="1:14" s="97" customFormat="1" ht="15.75">
      <c r="A9" s="127" t="s">
        <v>12</v>
      </c>
      <c r="B9" s="128"/>
      <c r="C9" s="129"/>
      <c r="D9" s="129"/>
      <c r="E9" s="129"/>
      <c r="F9" s="130"/>
      <c r="G9" s="130"/>
      <c r="H9" s="130"/>
      <c r="I9" s="130"/>
      <c r="J9" s="130"/>
      <c r="K9" s="130"/>
      <c r="L9" s="131"/>
      <c r="M9" s="131"/>
      <c r="N9" s="132"/>
    </row>
    <row r="10" spans="1:14" s="97" customFormat="1" ht="20.25" customHeight="1">
      <c r="A10" s="122" t="s">
        <v>71</v>
      </c>
      <c r="B10" s="119">
        <v>64269.13</v>
      </c>
      <c r="C10" s="120">
        <v>8583.828333333333</v>
      </c>
      <c r="D10" s="120">
        <v>1738.5483333333332</v>
      </c>
      <c r="E10" s="120">
        <v>11658.708333333332</v>
      </c>
      <c r="F10" s="120">
        <v>1692.688333333333</v>
      </c>
      <c r="G10" s="120">
        <v>1431.2383333333332</v>
      </c>
      <c r="H10" s="120">
        <v>1598.5183333333334</v>
      </c>
      <c r="I10" s="120">
        <v>1652.0683333333336</v>
      </c>
      <c r="J10" s="120">
        <v>12464.438333333334</v>
      </c>
      <c r="K10" s="120">
        <v>957.2883333333333</v>
      </c>
      <c r="L10" s="120">
        <v>1361.1183333333333</v>
      </c>
      <c r="M10" s="120">
        <v>8783.728333333333</v>
      </c>
      <c r="N10" s="121">
        <v>12346.958333333334</v>
      </c>
    </row>
    <row r="11" spans="1:14" s="97" customFormat="1" ht="21" customHeight="1" thickBot="1">
      <c r="A11" s="123" t="s">
        <v>88</v>
      </c>
      <c r="B11" s="119">
        <v>13271.110999999999</v>
      </c>
      <c r="C11" s="120">
        <v>1015.3233333333334</v>
      </c>
      <c r="D11" s="120">
        <v>1417.773333333333</v>
      </c>
      <c r="E11" s="120">
        <v>828.0633333333334</v>
      </c>
      <c r="F11" s="120">
        <v>1908.1493333333335</v>
      </c>
      <c r="G11" s="120">
        <v>634.5433333333334</v>
      </c>
      <c r="H11" s="120">
        <v>1539.8733333333332</v>
      </c>
      <c r="I11" s="120">
        <v>1481.1533333333332</v>
      </c>
      <c r="J11" s="120">
        <v>626.5183333333333</v>
      </c>
      <c r="K11" s="120">
        <v>1007.2133333333334</v>
      </c>
      <c r="L11" s="120">
        <v>1579.2133333333334</v>
      </c>
      <c r="M11" s="120">
        <v>578.3833333333333</v>
      </c>
      <c r="N11" s="121">
        <v>654.9033333333334</v>
      </c>
    </row>
    <row r="12" spans="1:14" s="97" customFormat="1" ht="16.5" thickBot="1">
      <c r="A12" s="124" t="s">
        <v>85</v>
      </c>
      <c r="B12" s="133">
        <v>23683.310000000005</v>
      </c>
      <c r="C12" s="133">
        <v>2330.48</v>
      </c>
      <c r="D12" s="133">
        <v>10130.12</v>
      </c>
      <c r="E12" s="133">
        <v>443.35</v>
      </c>
      <c r="F12" s="133">
        <v>1726.45</v>
      </c>
      <c r="G12" s="133">
        <v>1009.48</v>
      </c>
      <c r="H12" s="133">
        <v>470.48</v>
      </c>
      <c r="I12" s="133">
        <v>764.37</v>
      </c>
      <c r="J12" s="133">
        <v>740.6899999999999</v>
      </c>
      <c r="K12" s="133">
        <v>1933.5900000000001</v>
      </c>
      <c r="L12" s="133">
        <v>1161.48</v>
      </c>
      <c r="M12" s="133">
        <v>2053.17</v>
      </c>
      <c r="N12" s="134">
        <v>919.65</v>
      </c>
    </row>
    <row r="13" spans="1:14" s="97" customFormat="1" ht="15.75">
      <c r="A13" s="127" t="s">
        <v>12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35"/>
      <c r="M13" s="135"/>
      <c r="N13" s="136"/>
    </row>
    <row r="14" spans="1:14" s="97" customFormat="1" ht="19.5" customHeight="1">
      <c r="A14" s="122" t="s">
        <v>72</v>
      </c>
      <c r="B14" s="119">
        <v>15474.470000000003</v>
      </c>
      <c r="C14" s="120">
        <v>1598.54</v>
      </c>
      <c r="D14" s="120">
        <v>8860.04</v>
      </c>
      <c r="E14" s="120">
        <v>118.67</v>
      </c>
      <c r="F14" s="120">
        <v>94.15</v>
      </c>
      <c r="G14" s="120">
        <v>211.37</v>
      </c>
      <c r="H14" s="120">
        <v>283.43</v>
      </c>
      <c r="I14" s="120">
        <v>166.54</v>
      </c>
      <c r="J14" s="120">
        <v>123.8</v>
      </c>
      <c r="K14" s="120">
        <v>1732.66</v>
      </c>
      <c r="L14" s="120">
        <v>208.07</v>
      </c>
      <c r="M14" s="120">
        <v>1720.95</v>
      </c>
      <c r="N14" s="121">
        <v>356.25</v>
      </c>
    </row>
    <row r="15" spans="1:14" s="97" customFormat="1" ht="22.5" customHeight="1" thickBot="1">
      <c r="A15" s="137" t="s">
        <v>88</v>
      </c>
      <c r="B15" s="138">
        <v>8208.84</v>
      </c>
      <c r="C15" s="139">
        <v>731.94</v>
      </c>
      <c r="D15" s="139">
        <v>1270.08</v>
      </c>
      <c r="E15" s="139">
        <v>324.68</v>
      </c>
      <c r="F15" s="139">
        <v>1632.3</v>
      </c>
      <c r="G15" s="139">
        <v>798.11</v>
      </c>
      <c r="H15" s="139">
        <v>187.05</v>
      </c>
      <c r="I15" s="139">
        <v>597.83</v>
      </c>
      <c r="J15" s="139">
        <v>616.89</v>
      </c>
      <c r="K15" s="139">
        <v>200.93</v>
      </c>
      <c r="L15" s="139">
        <v>953.41</v>
      </c>
      <c r="M15" s="139">
        <v>332.22</v>
      </c>
      <c r="N15" s="140">
        <v>563.4</v>
      </c>
    </row>
    <row r="16" spans="1:14" s="97" customFormat="1" ht="24.75" customHeight="1">
      <c r="A16" s="141" t="s">
        <v>86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ht="18.75" customHeight="1">
      <c r="A17" s="142" t="s">
        <v>92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s="97" customFormat="1" ht="24.75" customHeight="1">
      <c r="A18" s="142" t="s">
        <v>91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2022-07-11T14:39:51Z</cp:lastPrinted>
  <dcterms:created xsi:type="dcterms:W3CDTF">2015-04-24T09:04:58Z</dcterms:created>
  <dcterms:modified xsi:type="dcterms:W3CDTF">2022-07-11T14:40:30Z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