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8 Trim eng" sheetId="2" r:id="rId2"/>
  </sheets>
  <externalReferences>
    <externalReference r:id="rId5"/>
  </externalReferences>
  <definedNames>
    <definedName name="_xlnm.Print_Area" localSheetId="1">'sdp 2018 Trim eng'!$A$1:$F$17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<sst xmlns="http://schemas.openxmlformats.org/spreadsheetml/2006/main" count="99" uniqueCount="85">
  <si>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</si>
  <si>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</si>
  <si>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</si>
  <si>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</si>
  <si>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</si>
  <si>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</si>
  <si>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</si>
  <si>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</si>
  <si>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</si>
  <si>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</si>
  <si>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</si>
  <si>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</si>
  <si>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</si>
  <si>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</si>
  <si>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</si>
  <si>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</si>
  <si>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</si>
  <si>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</si>
  <si>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</si>
  <si>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</si>
  <si>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</si>
  <si>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</si>
  <si>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</si>
  <si>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</si>
  <si>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</si>
  <si>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</si>
  <si>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</si>
  <si>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</si>
  <si>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</si>
  <si>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</si>
  <si>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</si>
  <si>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</si>
  <si>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</si>
  <si>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</si>
  <si>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</si>
  <si>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</si>
  <si>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</si>
  <si>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</si>
  <si>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</si>
  <si>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</si>
  <si>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</si>
  <si>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</si>
  <si>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</si>
  <si>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</si>
  <si>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</si>
  <si>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</si>
  <si>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</si>
  <si>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</si>
  <si>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</si>
  <si>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</si>
  <si>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</si>
  <si>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</si>
  <si>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</si>
  <si>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</si>
  <si>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</si>
  <si>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</si>
  <si>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</si>
  <si>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</si>
  <si>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</si>
  <si>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</si>
  <si>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</si>
  <si>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</si>
  <si>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</si>
  <si>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</si>
  <si>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</si>
  <si>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</si>
  <si>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</si>
  <si>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</si>
  <si>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</si>
  <si>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</si>
  <si>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</si>
  <si>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</si>
  <si>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</si>
  <si>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</si>
  <si>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</si>
  <si>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</si>
  <si>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</si>
  <si>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</si>
  <si>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</si>
  <si>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</si>
  <si>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Q2 (preliminary data)</t>
  </si>
  <si>
    <t>Q1 (preliminary data)</t>
  </si>
  <si>
    <t>Q3 (preliminary data)</t>
  </si>
  <si>
    <t xml:space="preserve">* the public debt service  projection for December 2018 according with NBR data regarding the transactions after de creditors residence </t>
  </si>
  <si>
    <t>Q4 (preliminary data)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</si>
</sst>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0.965"/>
          <c:h val="0.8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At val="0"/>
        <c:auto val="1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204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48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3.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3.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3.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3.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3.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7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7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5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3.5">
      <c r="A19" s="52" t="s">
        <v>57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7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7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59"/>
      <c r="M25" s="59"/>
      <c r="N25" s="59"/>
    </row>
    <row r="26" spans="5:14" s="3" customFormat="1" ht="13.5">
      <c r="E26" s="14"/>
      <c r="F26" s="14"/>
      <c r="N26" s="99" t="s">
        <v>4</v>
      </c>
    </row>
    <row r="27" spans="1:14" s="3" customFormat="1" ht="30.7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3.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7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7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2" t="s">
        <v>10</v>
      </c>
      <c r="B68" s="132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5" t="s">
        <v>23</v>
      </c>
      <c r="B69" s="135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24</v>
      </c>
      <c r="B70" s="135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25</v>
      </c>
      <c r="B71" s="135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26</v>
      </c>
      <c r="B72" s="135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27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28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29</v>
      </c>
      <c r="B75" s="135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30</v>
      </c>
      <c r="B76" s="135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31</v>
      </c>
      <c r="B77" s="135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32</v>
      </c>
      <c r="B78" s="135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5" t="s">
        <v>33</v>
      </c>
      <c r="B79" s="135"/>
      <c r="C79" s="135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34</v>
      </c>
      <c r="B80" s="135"/>
      <c r="C80" s="135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35</v>
      </c>
      <c r="B81" s="135"/>
      <c r="C81" s="135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36</v>
      </c>
      <c r="B82" s="135"/>
      <c r="C82" s="135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37</v>
      </c>
      <c r="B83" s="135"/>
      <c r="C83" s="135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38</v>
      </c>
      <c r="B84" s="135"/>
      <c r="C84" s="135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39</v>
      </c>
      <c r="B85" s="135"/>
      <c r="C85" s="135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3" t="s">
        <v>40</v>
      </c>
      <c r="B86" s="133"/>
      <c r="C86" s="13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3" t="s">
        <v>41</v>
      </c>
      <c r="B87" s="133"/>
      <c r="C87" s="13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3" t="s">
        <v>42</v>
      </c>
      <c r="B88" s="133"/>
      <c r="C88" s="13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3" t="s">
        <v>43</v>
      </c>
      <c r="B89" s="133"/>
      <c r="C89" s="13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2" t="s">
        <v>45</v>
      </c>
      <c r="B92" s="13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3" t="s">
        <v>46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75" zoomScaleNormal="75" zoomScaleSheetLayoutView="75" workbookViewId="0" topLeftCell="A1">
      <selection activeCell="I13" sqref="I13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32"/>
      <c r="C1" s="131" t="s">
        <v>78</v>
      </c>
      <c r="D1" s="32"/>
    </row>
    <row r="2" spans="1:6" ht="48" customHeight="1" thickBot="1">
      <c r="A2" s="36"/>
      <c r="F2" s="37" t="s">
        <v>9</v>
      </c>
    </row>
    <row r="3" spans="1:6" s="3" customFormat="1" ht="45.75" customHeight="1" thickBot="1">
      <c r="A3" s="102" t="s">
        <v>1</v>
      </c>
      <c r="B3" s="103" t="s">
        <v>79</v>
      </c>
      <c r="C3" s="129" t="s">
        <v>81</v>
      </c>
      <c r="D3" s="129" t="s">
        <v>80</v>
      </c>
      <c r="E3" s="129" t="s">
        <v>82</v>
      </c>
      <c r="F3" s="130" t="s">
        <v>84</v>
      </c>
    </row>
    <row r="4" spans="1:6" s="3" customFormat="1" ht="38.25" customHeight="1" thickBot="1">
      <c r="A4" s="106" t="s">
        <v>48</v>
      </c>
      <c r="B4" s="108">
        <v>55842.952328</v>
      </c>
      <c r="C4" s="108">
        <v>20696.858238</v>
      </c>
      <c r="D4" s="108">
        <v>16131.296200000004</v>
      </c>
      <c r="E4" s="108">
        <v>6542.637239999996</v>
      </c>
      <c r="F4" s="109">
        <v>12472.160650000002</v>
      </c>
    </row>
    <row r="5" spans="1:6" s="3" customFormat="1" ht="23.25" customHeight="1">
      <c r="A5" s="116" t="s">
        <v>3</v>
      </c>
      <c r="B5" s="104"/>
      <c r="C5" s="105"/>
      <c r="D5" s="105"/>
      <c r="E5" s="105"/>
      <c r="F5" s="117"/>
    </row>
    <row r="6" spans="1:6" s="3" customFormat="1" ht="23.25" customHeight="1">
      <c r="A6" s="118" t="s">
        <v>49</v>
      </c>
      <c r="B6" s="100">
        <v>43410.51781650001</v>
      </c>
      <c r="C6" s="101">
        <v>18061.136700000003</v>
      </c>
      <c r="D6" s="101">
        <v>11691.711132000004</v>
      </c>
      <c r="E6" s="101">
        <v>4291.1834759999965</v>
      </c>
      <c r="F6" s="119">
        <v>9366.486508500002</v>
      </c>
    </row>
    <row r="7" spans="1:6" s="3" customFormat="1" ht="21" customHeight="1" thickBot="1">
      <c r="A7" s="120" t="s">
        <v>50</v>
      </c>
      <c r="B7" s="110">
        <v>12432.4345115</v>
      </c>
      <c r="C7" s="111">
        <v>2635.721538</v>
      </c>
      <c r="D7" s="111">
        <v>4439.585068</v>
      </c>
      <c r="E7" s="111">
        <v>2251.453764</v>
      </c>
      <c r="F7" s="121">
        <v>3105.6741414999997</v>
      </c>
    </row>
    <row r="8" spans="1:6" s="3" customFormat="1" ht="15.75" thickBot="1">
      <c r="A8" s="106" t="s">
        <v>5</v>
      </c>
      <c r="B8" s="107">
        <v>32684.307</v>
      </c>
      <c r="C8" s="107">
        <v>13368.210000000001</v>
      </c>
      <c r="D8" s="107">
        <v>5748.407</v>
      </c>
      <c r="E8" s="107">
        <v>3682.41</v>
      </c>
      <c r="F8" s="112">
        <v>9885.28</v>
      </c>
    </row>
    <row r="9" spans="1:6" s="3" customFormat="1" ht="15">
      <c r="A9" s="116" t="s">
        <v>3</v>
      </c>
      <c r="B9" s="104"/>
      <c r="C9" s="105"/>
      <c r="D9" s="105"/>
      <c r="E9" s="105"/>
      <c r="F9" s="117"/>
    </row>
    <row r="10" spans="1:6" s="3" customFormat="1" ht="20.25" customHeight="1">
      <c r="A10" s="122" t="s">
        <v>6</v>
      </c>
      <c r="B10" s="100">
        <v>25883.487</v>
      </c>
      <c r="C10" s="101">
        <v>11796.595000000001</v>
      </c>
      <c r="D10" s="101">
        <v>2966.6220000000003</v>
      </c>
      <c r="E10" s="101">
        <v>2700.915</v>
      </c>
      <c r="F10" s="119">
        <v>8419.355000000001</v>
      </c>
    </row>
    <row r="11" spans="1:6" s="3" customFormat="1" ht="21" customHeight="1" thickBot="1">
      <c r="A11" s="123" t="s">
        <v>7</v>
      </c>
      <c r="B11" s="110">
        <v>6800.82</v>
      </c>
      <c r="C11" s="111">
        <v>1571.615</v>
      </c>
      <c r="D11" s="111">
        <v>2781.785</v>
      </c>
      <c r="E11" s="111">
        <v>981.4950000000001</v>
      </c>
      <c r="F11" s="121">
        <v>1465.9249999999997</v>
      </c>
    </row>
    <row r="12" spans="1:6" s="3" customFormat="1" ht="15.75" thickBot="1">
      <c r="A12" s="113" t="s">
        <v>8</v>
      </c>
      <c r="B12" s="114">
        <v>23158.645328</v>
      </c>
      <c r="C12" s="114">
        <v>7328.648238</v>
      </c>
      <c r="D12" s="114">
        <v>10382.889200000003</v>
      </c>
      <c r="E12" s="114">
        <v>2860.2272399999965</v>
      </c>
      <c r="F12" s="115">
        <v>2586.880650000001</v>
      </c>
    </row>
    <row r="13" spans="1:6" s="3" customFormat="1" ht="15">
      <c r="A13" s="116" t="s">
        <v>3</v>
      </c>
      <c r="B13" s="104"/>
      <c r="C13" s="105"/>
      <c r="D13" s="105"/>
      <c r="E13" s="105"/>
      <c r="F13" s="117"/>
    </row>
    <row r="14" spans="1:6" s="3" customFormat="1" ht="19.5" customHeight="1">
      <c r="A14" s="122" t="s">
        <v>6</v>
      </c>
      <c r="B14" s="100">
        <v>17527.030816500002</v>
      </c>
      <c r="C14" s="101">
        <v>6264.5417</v>
      </c>
      <c r="D14" s="101">
        <v>8725.089132000003</v>
      </c>
      <c r="E14" s="101">
        <v>1590.268475999997</v>
      </c>
      <c r="F14" s="119">
        <v>947.131508500001</v>
      </c>
    </row>
    <row r="15" spans="1:6" s="3" customFormat="1" ht="22.5" customHeight="1" thickBot="1">
      <c r="A15" s="124" t="s">
        <v>7</v>
      </c>
      <c r="B15" s="125">
        <v>5631.6145115</v>
      </c>
      <c r="C15" s="126">
        <v>1064.106538</v>
      </c>
      <c r="D15" s="126">
        <v>1657.8000680000002</v>
      </c>
      <c r="E15" s="126">
        <v>1269.9587639999995</v>
      </c>
      <c r="F15" s="127">
        <v>1639.7491415</v>
      </c>
    </row>
    <row r="16" spans="1:6" s="38" customFormat="1" ht="15">
      <c r="A16" s="138" t="s">
        <v>83</v>
      </c>
      <c r="B16" s="138"/>
      <c r="C16" s="138"/>
      <c r="D16" s="138"/>
      <c r="E16" s="138"/>
      <c r="F16" s="138"/>
    </row>
    <row r="17" ht="18.75" customHeight="1">
      <c r="A17" s="128"/>
    </row>
  </sheetData>
  <sheetProtection/>
  <mergeCells count="1"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2019-02-05T12:28:14Z</cp:lastPrinted>
  <dcterms:created xsi:type="dcterms:W3CDTF">2015-04-24T09:04:58Z</dcterms:created>
  <dcterms:modified xsi:type="dcterms:W3CDTF">2019-02-05T12:28:36Z</dcterms:modified>
  <cp:category/>
  <cp:version/>
  <cp:contentType/>
  <cp:contentStatus/>
</cp:coreProperties>
</file>