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firstSheet="2" activeTab="2"/>
  </bookViews>
  <sheets>
    <sheet name="2000 - 2016 mai cxalcule" sheetId="1" state="hidden" r:id="rId1"/>
    <sheet name="2008 - 2017 dec " sheetId="2" state="hidden" r:id="rId2"/>
    <sheet name="2010-2021 Feb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'2010-2021 Feb'!$A$1:$E$63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'2010-2021 Feb'!$A$1:$N$62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<sst xmlns="http://schemas.openxmlformats.org/spreadsheetml/2006/main" count="189" uniqueCount="69">
  <si>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</si>
  <si>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</si>
  <si>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</si>
  <si>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</si>
  <si>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</si>
  <si>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</si>
  <si>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</si>
  <si>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</si>
  <si>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</si>
  <si>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</si>
  <si>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</si>
  <si>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</si>
  <si>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</si>
  <si>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</si>
  <si>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</si>
  <si>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</si>
  <si>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</si>
  <si>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</si>
  <si>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</si>
  <si>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</si>
  <si>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</si>
  <si>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</si>
  <si>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</si>
  <si>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</si>
  <si>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</si>
  <si>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</si>
  <si>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</si>
  <si>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</si>
  <si>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</si>
  <si>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</si>
  <si>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</si>
  <si>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</si>
  <si>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</si>
  <si>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</si>
  <si>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</si>
  <si>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</si>
  <si>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</si>
  <si>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</si>
  <si>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</si>
  <si>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</si>
  <si>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</si>
  <si>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</si>
  <si>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</si>
  <si>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</si>
  <si>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</si>
  <si>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</si>
  <si>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</si>
  <si>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</si>
  <si>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</si>
  <si>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</si>
  <si>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</si>
  <si>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</si>
  <si>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</si>
  <si>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</si>
  <si>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</si>
  <si>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</si>
  <si>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</si>
  <si>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</si>
  <si>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</si>
  <si>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</si>
  <si>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</si>
  <si>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</si>
  <si>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</si>
  <si>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</si>
  <si>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</si>
  <si>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</si>
  <si>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</si>
  <si>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</si>
  <si>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PIB conform prognoza de iarna 2021 CNSP/ 18.01.2021; pentru 2020 PIB conform comunicat INS nr. 86/ 08.04 2021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</si>
</sst>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2" fillId="0" borderId="74" xfId="0" applyNumberFormat="1" applyFont="1" applyBorder="1" applyAlignment="1">
      <alignment/>
    </xf>
    <xf numFmtId="180" fontId="2" fillId="0" borderId="75" xfId="0" applyNumberFormat="1" applyFont="1" applyBorder="1" applyAlignment="1">
      <alignment/>
    </xf>
    <xf numFmtId="180" fontId="2" fillId="0" borderId="76" xfId="0" applyNumberFormat="1" applyFont="1" applyBorder="1" applyAlignment="1">
      <alignment/>
    </xf>
    <xf numFmtId="180" fontId="3" fillId="0" borderId="75" xfId="0" applyNumberFormat="1" applyFont="1" applyBorder="1" applyAlignment="1">
      <alignment/>
    </xf>
    <xf numFmtId="180" fontId="49" fillId="0" borderId="75" xfId="0" applyNumberFormat="1" applyFont="1" applyBorder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2" fillId="0" borderId="27" xfId="0" applyNumberFormat="1" applyFont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2" fillId="39" borderId="78" xfId="0" applyNumberFormat="1" applyFont="1" applyFill="1" applyBorder="1" applyAlignment="1">
      <alignment/>
    </xf>
    <xf numFmtId="180" fontId="4" fillId="0" borderId="79" xfId="0" applyNumberFormat="1" applyFont="1" applyFill="1" applyBorder="1" applyAlignment="1">
      <alignment vertical="top" wrapText="1"/>
    </xf>
    <xf numFmtId="180" fontId="2" fillId="39" borderId="80" xfId="0" applyNumberFormat="1" applyFont="1" applyFill="1" applyBorder="1" applyAlignment="1">
      <alignment/>
    </xf>
    <xf numFmtId="180" fontId="2" fillId="0" borderId="78" xfId="0" applyNumberFormat="1" applyFont="1" applyBorder="1" applyAlignment="1">
      <alignment/>
    </xf>
    <xf numFmtId="180" fontId="4" fillId="0" borderId="79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81" xfId="0" applyNumberFormat="1" applyFont="1" applyBorder="1" applyAlignment="1">
      <alignment/>
    </xf>
    <xf numFmtId="180" fontId="4" fillId="0" borderId="82" xfId="0" applyNumberFormat="1" applyFont="1" applyBorder="1" applyAlignment="1">
      <alignment vertical="top" wrapText="1"/>
    </xf>
    <xf numFmtId="180" fontId="2" fillId="39" borderId="83" xfId="0" applyNumberFormat="1" applyFont="1" applyFill="1" applyBorder="1" applyAlignment="1">
      <alignment/>
    </xf>
    <xf numFmtId="180" fontId="2" fillId="39" borderId="84" xfId="0" applyNumberFormat="1" applyFont="1" applyFill="1" applyBorder="1" applyAlignment="1">
      <alignment/>
    </xf>
    <xf numFmtId="180" fontId="4" fillId="0" borderId="82" xfId="0" applyNumberFormat="1" applyFont="1" applyFill="1" applyBorder="1" applyAlignment="1">
      <alignment vertical="top" wrapText="1"/>
    </xf>
    <xf numFmtId="180" fontId="2" fillId="39" borderId="81" xfId="0" applyNumberFormat="1" applyFont="1" applyFill="1" applyBorder="1" applyAlignment="1">
      <alignment/>
    </xf>
    <xf numFmtId="180" fontId="2" fillId="0" borderId="84" xfId="0" applyNumberFormat="1" applyFont="1" applyBorder="1" applyAlignment="1">
      <alignment/>
    </xf>
    <xf numFmtId="180" fontId="4" fillId="0" borderId="82" xfId="0" applyNumberFormat="1" applyFont="1" applyFill="1" applyBorder="1" applyAlignment="1">
      <alignment/>
    </xf>
    <xf numFmtId="180" fontId="2" fillId="0" borderId="83" xfId="0" applyNumberFormat="1" applyFont="1" applyBorder="1" applyAlignment="1">
      <alignment/>
    </xf>
    <xf numFmtId="180" fontId="2" fillId="0" borderId="85" xfId="0" applyNumberFormat="1" applyFont="1" applyBorder="1" applyAlignment="1">
      <alignment/>
    </xf>
    <xf numFmtId="180" fontId="2" fillId="0" borderId="86" xfId="0" applyNumberFormat="1" applyFont="1" applyBorder="1" applyAlignment="1">
      <alignment/>
    </xf>
    <xf numFmtId="180" fontId="2" fillId="0" borderId="87" xfId="0" applyNumberFormat="1" applyFont="1" applyBorder="1" applyAlignment="1">
      <alignment/>
    </xf>
    <xf numFmtId="180" fontId="2" fillId="0" borderId="88" xfId="0" applyNumberFormat="1" applyFont="1" applyBorder="1" applyAlignment="1">
      <alignment/>
    </xf>
    <xf numFmtId="180" fontId="2" fillId="0" borderId="89" xfId="0" applyNumberFormat="1" applyFont="1" applyBorder="1" applyAlignment="1">
      <alignment/>
    </xf>
    <xf numFmtId="180" fontId="2" fillId="0" borderId="90" xfId="0" applyNumberFormat="1" applyFont="1" applyBorder="1" applyAlignment="1">
      <alignment/>
    </xf>
    <xf numFmtId="0" fontId="4" fillId="0" borderId="91" xfId="0" applyNumberFormat="1" applyFont="1" applyBorder="1" applyAlignment="1">
      <alignment horizontal="left" vertical="center" wrapText="1"/>
    </xf>
    <xf numFmtId="180" fontId="4" fillId="0" borderId="92" xfId="0" applyNumberFormat="1" applyFont="1" applyFill="1" applyBorder="1" applyAlignment="1">
      <alignment/>
    </xf>
    <xf numFmtId="180" fontId="4" fillId="0" borderId="93" xfId="0" applyNumberFormat="1" applyFont="1" applyFill="1" applyBorder="1" applyAlignment="1">
      <alignment/>
    </xf>
    <xf numFmtId="180" fontId="4" fillId="0" borderId="94" xfId="0" applyNumberFormat="1" applyFont="1" applyFill="1" applyBorder="1" applyAlignment="1">
      <alignment/>
    </xf>
    <xf numFmtId="180" fontId="4" fillId="0" borderId="95" xfId="0" applyNumberFormat="1" applyFont="1" applyFill="1" applyBorder="1" applyAlignment="1">
      <alignment/>
    </xf>
    <xf numFmtId="180" fontId="3" fillId="0" borderId="88" xfId="0" applyNumberFormat="1" applyFont="1" applyBorder="1" applyAlignment="1">
      <alignment/>
    </xf>
    <xf numFmtId="180" fontId="4" fillId="0" borderId="43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78" xfId="0" applyNumberFormat="1" applyFont="1" applyBorder="1" applyAlignment="1">
      <alignment/>
    </xf>
    <xf numFmtId="180" fontId="4" fillId="0" borderId="24" xfId="0" applyNumberFormat="1" applyFont="1" applyBorder="1" applyAlignment="1">
      <alignment vertical="top" wrapText="1"/>
    </xf>
    <xf numFmtId="180" fontId="4" fillId="0" borderId="27" xfId="0" applyNumberFormat="1" applyFont="1" applyBorder="1" applyAlignment="1">
      <alignment vertical="top" wrapText="1"/>
    </xf>
    <xf numFmtId="180" fontId="4" fillId="0" borderId="80" xfId="0" applyNumberFormat="1" applyFont="1" applyBorder="1" applyAlignment="1">
      <alignment vertical="top" wrapText="1"/>
    </xf>
    <xf numFmtId="183" fontId="4" fillId="0" borderId="65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24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2" fillId="39" borderId="51" xfId="0" applyNumberFormat="1" applyFont="1" applyFill="1" applyBorder="1" applyAlignment="1">
      <alignment/>
    </xf>
    <xf numFmtId="180" fontId="2" fillId="39" borderId="0" xfId="0" applyNumberFormat="1" applyFont="1" applyFill="1" applyBorder="1" applyAlignment="1">
      <alignment/>
    </xf>
    <xf numFmtId="180" fontId="2" fillId="39" borderId="27" xfId="0" applyNumberFormat="1" applyFont="1" applyFill="1" applyBorder="1" applyAlignment="1">
      <alignment/>
    </xf>
    <xf numFmtId="180" fontId="4" fillId="0" borderId="96" xfId="0" applyNumberFormat="1" applyFont="1" applyBorder="1" applyAlignment="1">
      <alignment/>
    </xf>
    <xf numFmtId="183" fontId="4" fillId="0" borderId="78" xfId="0" applyNumberFormat="1" applyFont="1" applyBorder="1" applyAlignment="1">
      <alignment/>
    </xf>
    <xf numFmtId="180" fontId="4" fillId="0" borderId="79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left"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97" xfId="0" applyNumberFormat="1" applyFont="1" applyFill="1" applyBorder="1" applyAlignment="1">
      <alignment horizontal="center" vertical="center"/>
    </xf>
    <xf numFmtId="1" fontId="4" fillId="40" borderId="98" xfId="0" applyNumberFormat="1" applyFont="1" applyFill="1" applyBorder="1" applyAlignment="1">
      <alignment horizontal="center" vertical="center"/>
    </xf>
    <xf numFmtId="1" fontId="4" fillId="40" borderId="99" xfId="0" applyNumberFormat="1" applyFont="1" applyFill="1" applyBorder="1" applyAlignment="1">
      <alignment horizontal="center" vertical="center"/>
    </xf>
    <xf numFmtId="182" fontId="4" fillId="40" borderId="97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57" xfId="0" applyNumberFormat="1" applyFont="1" applyFill="1" applyBorder="1" applyAlignment="1">
      <alignment horizontal="center" vertical="center" wrapText="1"/>
    </xf>
    <xf numFmtId="180" fontId="4" fillId="41" borderId="99" xfId="0" applyNumberFormat="1" applyFont="1" applyFill="1" applyBorder="1" applyAlignment="1">
      <alignment horizontal="center" vertical="center" wrapText="1"/>
    </xf>
    <xf numFmtId="180" fontId="4" fillId="41" borderId="97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57" xfId="0" applyNumberFormat="1" applyFont="1" applyFill="1" applyBorder="1" applyAlignment="1">
      <alignment horizontal="center" vertical="center" wrapText="1"/>
    </xf>
    <xf numFmtId="183" fontId="4" fillId="41" borderId="99" xfId="0" applyNumberFormat="1" applyFont="1" applyFill="1" applyBorder="1" applyAlignment="1">
      <alignment horizontal="center" vertical="center" wrapText="1"/>
    </xf>
    <xf numFmtId="183" fontId="4" fillId="41" borderId="9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28" t="s">
        <v>57</v>
      </c>
      <c r="B66" s="328"/>
      <c r="C66" s="328"/>
      <c r="D66" s="328"/>
      <c r="E66" s="328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view="pageBreakPreview" zoomScale="75" zoomScaleNormal="75" zoomScaleSheetLayoutView="75" zoomScalePageLayoutView="0" workbookViewId="0" topLeftCell="A33">
      <pane xSplit="1" topLeftCell="B1" activePane="topRight" state="frozen"/>
      <selection pane="topLeft" activeCell="A1" sqref="A1"/>
      <selection pane="topRight" activeCell="C11" sqref="C11"/>
    </sheetView>
  </sheetViews>
  <sheetFormatPr defaultColWidth="9.6640625" defaultRowHeight="16.5" customHeight="1"/>
  <cols>
    <col min="1" max="1" width="65.99609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1" width="8.10546875" style="1" bestFit="1" customWidth="1"/>
    <col min="12" max="12" width="9.6640625" style="1" customWidth="1"/>
    <col min="13" max="13" width="10.3359375" style="1" customWidth="1"/>
    <col min="14" max="14" width="9.88671875" style="1" customWidth="1"/>
    <col min="15" max="16384" width="9.6640625" style="1" customWidth="1"/>
  </cols>
  <sheetData>
    <row r="1" spans="1:14" ht="16.5" customHeight="1" thickBot="1">
      <c r="A1" s="4"/>
      <c r="B1" s="167"/>
      <c r="C1" s="167"/>
      <c r="D1" s="167"/>
      <c r="E1" s="167"/>
      <c r="F1" s="167"/>
      <c r="G1" s="193">
        <f>(G15+G17+G19)/G59</f>
        <v>42656.49243010277</v>
      </c>
      <c r="H1" s="193">
        <f>(H15+H17+H19)/H59</f>
        <v>46772.103675320956</v>
      </c>
      <c r="J1" s="152"/>
      <c r="N1" s="1" t="s">
        <v>54</v>
      </c>
    </row>
    <row r="2" spans="1:14" s="321" customFormat="1" ht="15.75" thickBot="1">
      <c r="A2" s="329" t="s">
        <v>0</v>
      </c>
      <c r="B2" s="330">
        <v>2010</v>
      </c>
      <c r="C2" s="331">
        <v>2011</v>
      </c>
      <c r="D2" s="332">
        <v>2012</v>
      </c>
      <c r="E2" s="330">
        <v>2013</v>
      </c>
      <c r="F2" s="333">
        <v>2014</v>
      </c>
      <c r="G2" s="330">
        <v>2015</v>
      </c>
      <c r="H2" s="333">
        <v>2016</v>
      </c>
      <c r="I2" s="330">
        <v>2017</v>
      </c>
      <c r="J2" s="333">
        <v>2018</v>
      </c>
      <c r="K2" s="330">
        <v>2019</v>
      </c>
      <c r="L2" s="330">
        <v>2020</v>
      </c>
      <c r="M2" s="334">
        <v>44227</v>
      </c>
      <c r="N2" s="334">
        <v>44255</v>
      </c>
    </row>
    <row r="3" spans="1:14" s="321" customFormat="1" ht="27.75" customHeight="1" thickBot="1">
      <c r="A3" s="335" t="s">
        <v>1</v>
      </c>
      <c r="B3" s="336">
        <v>194459.225216</v>
      </c>
      <c r="C3" s="337">
        <v>223268</v>
      </c>
      <c r="D3" s="338">
        <v>240842.6</v>
      </c>
      <c r="E3" s="336">
        <v>267150.89999999997</v>
      </c>
      <c r="F3" s="338">
        <v>295655.5</v>
      </c>
      <c r="G3" s="336">
        <v>315933.69999999995</v>
      </c>
      <c r="H3" s="338">
        <v>339080.2</v>
      </c>
      <c r="I3" s="336">
        <v>368448.9</v>
      </c>
      <c r="J3" s="338">
        <v>400923.6</v>
      </c>
      <c r="K3" s="336">
        <v>449015.01</v>
      </c>
      <c r="L3" s="339">
        <v>590362.64</v>
      </c>
      <c r="M3" s="339">
        <v>587830.9199999999</v>
      </c>
      <c r="N3" s="339">
        <v>586696.3703340001</v>
      </c>
    </row>
    <row r="4" spans="1:14" s="321" customFormat="1" ht="27.75" customHeight="1" thickBot="1">
      <c r="A4" s="335" t="s">
        <v>56</v>
      </c>
      <c r="B4" s="340">
        <v>0.3679351110488822</v>
      </c>
      <c r="C4" s="341">
        <v>0.399484692873374</v>
      </c>
      <c r="D4" s="342">
        <v>0.4069668924753168</v>
      </c>
      <c r="E4" s="340">
        <v>0.42073128094644135</v>
      </c>
      <c r="F4" s="342">
        <v>0.44147190400535163</v>
      </c>
      <c r="G4" s="340">
        <v>0.4437707358869551</v>
      </c>
      <c r="H4" s="342">
        <v>0.44402421258360314</v>
      </c>
      <c r="I4" s="340">
        <v>0.4294798307066932</v>
      </c>
      <c r="J4" s="342">
        <v>0.4212583735802805</v>
      </c>
      <c r="K4" s="340">
        <v>0.42432349833484584</v>
      </c>
      <c r="L4" s="343">
        <v>0.5592945015900733</v>
      </c>
      <c r="M4" s="343">
        <v>0.5263529011461318</v>
      </c>
      <c r="N4" s="343">
        <v>0.5253370078205588</v>
      </c>
    </row>
    <row r="5" spans="1:14" ht="21" customHeight="1">
      <c r="A5" s="183" t="s">
        <v>2</v>
      </c>
      <c r="B5" s="306">
        <v>182510.3</v>
      </c>
      <c r="C5" s="306">
        <v>210388.6</v>
      </c>
      <c r="D5" s="306">
        <v>226841.9</v>
      </c>
      <c r="E5" s="306">
        <v>252179.8</v>
      </c>
      <c r="F5" s="306">
        <v>280763.8</v>
      </c>
      <c r="G5" s="306">
        <v>299142.6</v>
      </c>
      <c r="H5" s="306">
        <v>323039.3</v>
      </c>
      <c r="I5" s="306">
        <v>353015.9</v>
      </c>
      <c r="J5" s="307">
        <v>384965</v>
      </c>
      <c r="K5" s="308">
        <v>432480.7</v>
      </c>
      <c r="L5" s="30">
        <v>573432.51</v>
      </c>
      <c r="M5" s="325">
        <v>570392.7899999999</v>
      </c>
      <c r="N5" s="285">
        <v>569374.060334</v>
      </c>
    </row>
    <row r="6" spans="1:14" ht="16.5" customHeight="1">
      <c r="A6" s="184" t="s">
        <v>3</v>
      </c>
      <c r="B6" s="312">
        <v>0.3453266227070187</v>
      </c>
      <c r="C6" s="312">
        <v>0.37644008660022543</v>
      </c>
      <c r="D6" s="312">
        <v>0.3833090289101536</v>
      </c>
      <c r="E6" s="312">
        <v>0.3971535573446221</v>
      </c>
      <c r="F6" s="312">
        <v>0.41923566232245885</v>
      </c>
      <c r="G6" s="312">
        <v>0.4201854114870844</v>
      </c>
      <c r="H6" s="312">
        <v>0.4230187159735613</v>
      </c>
      <c r="I6" s="312">
        <v>0.4114904644002762</v>
      </c>
      <c r="J6" s="312">
        <v>0.4044903562307948</v>
      </c>
      <c r="K6" s="312">
        <v>0.40869841653245165</v>
      </c>
      <c r="L6" s="170">
        <v>0.5432553284130492</v>
      </c>
      <c r="M6" s="326">
        <v>0.5107385297277937</v>
      </c>
      <c r="N6" s="313">
        <v>0.509826343422278</v>
      </c>
    </row>
    <row r="7" spans="1:14" ht="16.5" customHeight="1">
      <c r="A7" s="185" t="s">
        <v>4</v>
      </c>
      <c r="B7" s="309">
        <v>182510.3</v>
      </c>
      <c r="C7" s="309">
        <v>210388.6</v>
      </c>
      <c r="D7" s="309">
        <v>226841.9</v>
      </c>
      <c r="E7" s="309">
        <v>252179.8</v>
      </c>
      <c r="F7" s="309">
        <v>280763.8</v>
      </c>
      <c r="G7" s="309">
        <v>299142.6</v>
      </c>
      <c r="H7" s="309">
        <v>323039.3</v>
      </c>
      <c r="I7" s="309">
        <v>353015.9</v>
      </c>
      <c r="J7" s="310">
        <v>384965</v>
      </c>
      <c r="K7" s="311">
        <v>432480.7</v>
      </c>
      <c r="L7" s="49">
        <v>573432.51</v>
      </c>
      <c r="M7" s="327">
        <v>570392.7899999999</v>
      </c>
      <c r="N7" s="286">
        <v>569374.060334</v>
      </c>
    </row>
    <row r="8" spans="1:14" ht="16.5" customHeight="1">
      <c r="A8" s="186" t="s">
        <v>5</v>
      </c>
      <c r="B8" s="59">
        <v>167632.5</v>
      </c>
      <c r="C8" s="60">
        <v>199284.6</v>
      </c>
      <c r="D8" s="60">
        <v>213731</v>
      </c>
      <c r="E8" s="60">
        <v>237972</v>
      </c>
      <c r="F8" s="271">
        <v>265448.5</v>
      </c>
      <c r="G8" s="271">
        <v>283579.5</v>
      </c>
      <c r="H8" s="271">
        <v>306440.5</v>
      </c>
      <c r="I8" s="271">
        <v>335543.2</v>
      </c>
      <c r="J8" s="105">
        <v>366933.4</v>
      </c>
      <c r="K8" s="278">
        <v>413853.2</v>
      </c>
      <c r="L8" s="322">
        <v>540524.22</v>
      </c>
      <c r="M8" s="278">
        <v>537634.21</v>
      </c>
      <c r="N8" s="287">
        <v>536840.283106</v>
      </c>
    </row>
    <row r="9" spans="1:14" ht="16.5" customHeight="1">
      <c r="A9" s="186" t="s">
        <v>6</v>
      </c>
      <c r="B9" s="59">
        <v>14877.8</v>
      </c>
      <c r="C9" s="60">
        <v>11104</v>
      </c>
      <c r="D9" s="60">
        <v>13110.9</v>
      </c>
      <c r="E9" s="60">
        <v>14207.8</v>
      </c>
      <c r="F9" s="272">
        <v>15315.3</v>
      </c>
      <c r="G9" s="272">
        <v>15563.1</v>
      </c>
      <c r="H9" s="272">
        <v>16598.8</v>
      </c>
      <c r="I9" s="272">
        <v>17472.7</v>
      </c>
      <c r="J9" s="64">
        <v>18031.6</v>
      </c>
      <c r="K9" s="279">
        <v>18627.5</v>
      </c>
      <c r="L9" s="323">
        <v>32908.29</v>
      </c>
      <c r="M9" s="279">
        <v>32758.58</v>
      </c>
      <c r="N9" s="288">
        <v>32533.777228</v>
      </c>
    </row>
    <row r="10" spans="1:14" ht="16.5" customHeight="1">
      <c r="A10" s="185" t="s">
        <v>7</v>
      </c>
      <c r="B10" s="71">
        <v>182510.3</v>
      </c>
      <c r="C10" s="71">
        <v>210388.6</v>
      </c>
      <c r="D10" s="71">
        <v>226841.89999999997</v>
      </c>
      <c r="E10" s="71">
        <v>252179.75</v>
      </c>
      <c r="F10" s="71">
        <v>280763.8</v>
      </c>
      <c r="G10" s="71">
        <v>299142.60000000003</v>
      </c>
      <c r="H10" s="71">
        <v>323039.3</v>
      </c>
      <c r="I10" s="71">
        <v>353015.9</v>
      </c>
      <c r="J10" s="74">
        <v>384965</v>
      </c>
      <c r="K10" s="280">
        <v>432480.65</v>
      </c>
      <c r="L10" s="74">
        <v>573432.5</v>
      </c>
      <c r="M10" s="280">
        <v>570392.78</v>
      </c>
      <c r="N10" s="289">
        <v>569374.060334</v>
      </c>
    </row>
    <row r="11" spans="1:14" ht="16.5" customHeight="1">
      <c r="A11" s="186" t="s">
        <v>8</v>
      </c>
      <c r="B11" s="59">
        <v>52719.3</v>
      </c>
      <c r="C11" s="60">
        <v>63551.4</v>
      </c>
      <c r="D11" s="60">
        <v>65786.4</v>
      </c>
      <c r="E11" s="60">
        <v>65415.4</v>
      </c>
      <c r="F11" s="272">
        <v>60926.1</v>
      </c>
      <c r="G11" s="272">
        <v>55094.5</v>
      </c>
      <c r="H11" s="272">
        <v>52539.1</v>
      </c>
      <c r="I11" s="272">
        <v>47801.5</v>
      </c>
      <c r="J11" s="64">
        <v>39764.8</v>
      </c>
      <c r="K11" s="279">
        <v>33779.29</v>
      </c>
      <c r="L11" s="323">
        <v>52492.8</v>
      </c>
      <c r="M11" s="279">
        <v>53187.87</v>
      </c>
      <c r="N11" s="288">
        <v>53038.742321000005</v>
      </c>
    </row>
    <row r="12" spans="1:14" ht="16.5" customHeight="1">
      <c r="A12" s="186" t="s">
        <v>9</v>
      </c>
      <c r="B12" s="59">
        <v>287.1</v>
      </c>
      <c r="C12" s="60">
        <v>203.8</v>
      </c>
      <c r="D12" s="60">
        <v>193.2</v>
      </c>
      <c r="E12" s="60">
        <v>195.05</v>
      </c>
      <c r="F12" s="272">
        <v>184.2</v>
      </c>
      <c r="G12" s="272">
        <v>171.9</v>
      </c>
      <c r="H12" s="272">
        <v>166.7</v>
      </c>
      <c r="I12" s="272">
        <v>144.7</v>
      </c>
      <c r="J12" s="64">
        <v>79.1</v>
      </c>
      <c r="K12" s="279">
        <v>74.42</v>
      </c>
      <c r="L12" s="323">
        <v>78.25</v>
      </c>
      <c r="M12" s="279">
        <v>78.59</v>
      </c>
      <c r="N12" s="288">
        <v>78.401458</v>
      </c>
    </row>
    <row r="13" spans="1:14" ht="21.75" customHeight="1">
      <c r="A13" s="186" t="s">
        <v>10</v>
      </c>
      <c r="B13" s="59">
        <v>129503.9</v>
      </c>
      <c r="C13" s="60">
        <v>146633.4</v>
      </c>
      <c r="D13" s="60">
        <v>160862.3</v>
      </c>
      <c r="E13" s="60">
        <v>186569.3</v>
      </c>
      <c r="F13" s="273">
        <v>219653.5</v>
      </c>
      <c r="G13" s="273">
        <v>243876.2</v>
      </c>
      <c r="H13" s="273">
        <v>270333.5</v>
      </c>
      <c r="I13" s="273">
        <v>305069.7</v>
      </c>
      <c r="J13" s="277">
        <v>345121.1</v>
      </c>
      <c r="K13" s="281">
        <v>398626.94</v>
      </c>
      <c r="L13" s="324">
        <v>520861.45</v>
      </c>
      <c r="M13" s="281">
        <v>517126.32</v>
      </c>
      <c r="N13" s="290">
        <v>516256.916555</v>
      </c>
    </row>
    <row r="14" spans="1:14" ht="16.5" customHeight="1">
      <c r="A14" s="187" t="s">
        <v>11</v>
      </c>
      <c r="B14" s="71">
        <v>182510.30000000002</v>
      </c>
      <c r="C14" s="71">
        <v>210388.58</v>
      </c>
      <c r="D14" s="71">
        <v>226841.9</v>
      </c>
      <c r="E14" s="71">
        <v>252179.8</v>
      </c>
      <c r="F14" s="71">
        <v>280763.8</v>
      </c>
      <c r="G14" s="71">
        <v>299142.60000000003</v>
      </c>
      <c r="H14" s="71">
        <v>323039.3</v>
      </c>
      <c r="I14" s="71">
        <v>353015.9</v>
      </c>
      <c r="J14" s="74">
        <v>384964.9</v>
      </c>
      <c r="K14" s="280">
        <v>432480.65</v>
      </c>
      <c r="L14" s="74">
        <v>573432.5</v>
      </c>
      <c r="M14" s="280">
        <v>570392.79</v>
      </c>
      <c r="N14" s="289">
        <v>569374.0599999999</v>
      </c>
    </row>
    <row r="15" spans="1:14" ht="21.75" customHeight="1">
      <c r="A15" s="188" t="s">
        <v>12</v>
      </c>
      <c r="B15" s="59">
        <v>32659.2</v>
      </c>
      <c r="C15" s="68">
        <v>33743.8</v>
      </c>
      <c r="D15" s="68">
        <v>27262.6</v>
      </c>
      <c r="E15" s="68">
        <v>10298.1</v>
      </c>
      <c r="F15" s="272">
        <v>10793.4</v>
      </c>
      <c r="G15" s="272">
        <v>9176.1</v>
      </c>
      <c r="H15" s="272">
        <v>11988.5</v>
      </c>
      <c r="I15" s="272">
        <v>8428.6</v>
      </c>
      <c r="J15" s="64">
        <v>3997</v>
      </c>
      <c r="K15" s="282">
        <v>1660.51</v>
      </c>
      <c r="L15" s="64">
        <v>5498.22</v>
      </c>
      <c r="M15" s="282">
        <v>5596.8</v>
      </c>
      <c r="N15" s="291">
        <v>5884.42</v>
      </c>
    </row>
    <row r="16" spans="1:14" ht="18.75" customHeight="1">
      <c r="A16" s="188" t="s">
        <v>13</v>
      </c>
      <c r="B16" s="59">
        <v>0</v>
      </c>
      <c r="C16" s="60">
        <v>2200</v>
      </c>
      <c r="D16" s="60">
        <v>0</v>
      </c>
      <c r="E16" s="60">
        <v>0</v>
      </c>
      <c r="F16" s="272">
        <v>0</v>
      </c>
      <c r="G16" s="272">
        <v>0</v>
      </c>
      <c r="H16" s="272">
        <v>0</v>
      </c>
      <c r="I16" s="272">
        <v>0</v>
      </c>
      <c r="J16" s="64">
        <v>0</v>
      </c>
      <c r="K16" s="282">
        <v>0</v>
      </c>
      <c r="L16" s="64">
        <v>0</v>
      </c>
      <c r="M16" s="282">
        <v>0</v>
      </c>
      <c r="N16" s="291">
        <v>0</v>
      </c>
    </row>
    <row r="17" spans="1:14" ht="19.5" customHeight="1">
      <c r="A17" s="188" t="s">
        <v>14</v>
      </c>
      <c r="B17" s="59">
        <v>34021.4</v>
      </c>
      <c r="C17" s="60">
        <v>50110</v>
      </c>
      <c r="D17" s="60">
        <v>72929.1</v>
      </c>
      <c r="E17" s="60">
        <v>98137.6</v>
      </c>
      <c r="F17" s="272">
        <v>102920.4</v>
      </c>
      <c r="G17" s="272">
        <v>109073.3</v>
      </c>
      <c r="H17" s="272">
        <v>116630</v>
      </c>
      <c r="I17" s="272">
        <v>131343.1</v>
      </c>
      <c r="J17" s="64">
        <v>158393.7</v>
      </c>
      <c r="K17" s="282">
        <v>182760.01</v>
      </c>
      <c r="L17" s="64">
        <v>232138.97</v>
      </c>
      <c r="M17" s="282">
        <v>239122.54</v>
      </c>
      <c r="N17" s="291">
        <v>240925.3</v>
      </c>
    </row>
    <row r="18" spans="1:14" ht="28.5" customHeight="1">
      <c r="A18" s="276" t="s">
        <v>67</v>
      </c>
      <c r="B18" s="59"/>
      <c r="C18" s="60"/>
      <c r="D18" s="60"/>
      <c r="E18" s="60"/>
      <c r="F18" s="272"/>
      <c r="G18" s="272"/>
      <c r="H18" s="272"/>
      <c r="I18" s="272"/>
      <c r="J18" s="64"/>
      <c r="K18" s="282">
        <v>5240.54</v>
      </c>
      <c r="L18" s="64">
        <v>10291.4</v>
      </c>
      <c r="M18" s="282">
        <v>11248.94</v>
      </c>
      <c r="N18" s="291">
        <v>11180.89</v>
      </c>
    </row>
    <row r="19" spans="1:14" ht="19.5" customHeight="1">
      <c r="A19" s="189" t="s">
        <v>15</v>
      </c>
      <c r="B19" s="59">
        <v>10497.8</v>
      </c>
      <c r="C19" s="60">
        <v>17062.84</v>
      </c>
      <c r="D19" s="60">
        <v>31912.3</v>
      </c>
      <c r="E19" s="60">
        <v>45841.9</v>
      </c>
      <c r="F19" s="272">
        <v>67140.9</v>
      </c>
      <c r="G19" s="272">
        <v>74749.9</v>
      </c>
      <c r="H19" s="272">
        <v>83778.3</v>
      </c>
      <c r="I19" s="272">
        <v>95766.3</v>
      </c>
      <c r="J19" s="64">
        <v>111320.3</v>
      </c>
      <c r="K19" s="282">
        <v>131382.81</v>
      </c>
      <c r="L19" s="64">
        <v>177538.5</v>
      </c>
      <c r="M19" s="282">
        <v>178227.34</v>
      </c>
      <c r="N19" s="291">
        <v>178232.99</v>
      </c>
    </row>
    <row r="20" spans="1:14" ht="19.5" customHeight="1">
      <c r="A20" s="188" t="s">
        <v>16</v>
      </c>
      <c r="B20" s="59">
        <v>63</v>
      </c>
      <c r="C20" s="60">
        <v>8.34</v>
      </c>
      <c r="D20" s="60">
        <v>0</v>
      </c>
      <c r="E20" s="60">
        <v>0</v>
      </c>
      <c r="F20" s="272">
        <v>0</v>
      </c>
      <c r="G20" s="272">
        <v>0</v>
      </c>
      <c r="H20" s="272">
        <v>0</v>
      </c>
      <c r="I20" s="272">
        <v>0</v>
      </c>
      <c r="J20" s="64">
        <v>0</v>
      </c>
      <c r="K20" s="282">
        <v>0</v>
      </c>
      <c r="L20" s="64">
        <v>0</v>
      </c>
      <c r="M20" s="282">
        <v>0</v>
      </c>
      <c r="N20" s="291">
        <v>0</v>
      </c>
    </row>
    <row r="21" spans="1:14" ht="18.75" customHeight="1">
      <c r="A21" s="186" t="s">
        <v>17</v>
      </c>
      <c r="B21" s="59">
        <v>73832.2</v>
      </c>
      <c r="C21" s="60">
        <v>75418.5</v>
      </c>
      <c r="D21" s="60">
        <v>78572.3</v>
      </c>
      <c r="E21" s="60">
        <v>78746.4</v>
      </c>
      <c r="F21" s="272">
        <v>74989.5</v>
      </c>
      <c r="G21" s="272">
        <v>70624.1</v>
      </c>
      <c r="H21" s="272">
        <v>69011.2</v>
      </c>
      <c r="I21" s="272">
        <v>65043.5</v>
      </c>
      <c r="J21" s="64">
        <v>57407</v>
      </c>
      <c r="K21" s="282">
        <v>52083.4</v>
      </c>
      <c r="L21" s="64">
        <v>83287.46</v>
      </c>
      <c r="M21" s="282">
        <v>83855.32</v>
      </c>
      <c r="N21" s="291">
        <v>83488.49</v>
      </c>
    </row>
    <row r="22" spans="1:14" s="3" customFormat="1" ht="19.5" customHeight="1" thickBot="1">
      <c r="A22" s="320" t="s">
        <v>18</v>
      </c>
      <c r="B22" s="294">
        <v>31436.7</v>
      </c>
      <c r="C22" s="296">
        <v>31845.1</v>
      </c>
      <c r="D22" s="296">
        <v>16165.6</v>
      </c>
      <c r="E22" s="296">
        <v>19155.8</v>
      </c>
      <c r="F22" s="297">
        <v>24919.6</v>
      </c>
      <c r="G22" s="297">
        <v>35519.2</v>
      </c>
      <c r="H22" s="297">
        <v>41631.3</v>
      </c>
      <c r="I22" s="297">
        <v>52434.4</v>
      </c>
      <c r="J22" s="295">
        <v>53846.9</v>
      </c>
      <c r="K22" s="298">
        <v>59353.38</v>
      </c>
      <c r="L22" s="295">
        <v>64677.95</v>
      </c>
      <c r="M22" s="298">
        <v>52341.85</v>
      </c>
      <c r="N22" s="299">
        <v>49661.97</v>
      </c>
    </row>
    <row r="23" spans="1:14" ht="15">
      <c r="A23" s="315" t="s">
        <v>19</v>
      </c>
      <c r="B23" s="316">
        <v>182510.28999999998</v>
      </c>
      <c r="C23" s="316">
        <v>210388.63039999997</v>
      </c>
      <c r="D23" s="316">
        <v>226841.9</v>
      </c>
      <c r="E23" s="316">
        <v>252179.80000000002</v>
      </c>
      <c r="F23" s="316">
        <v>280763.8</v>
      </c>
      <c r="G23" s="316">
        <v>299142.6</v>
      </c>
      <c r="H23" s="316">
        <v>323039.3</v>
      </c>
      <c r="I23" s="316">
        <v>353015.85000000003</v>
      </c>
      <c r="J23" s="317">
        <v>384964.9</v>
      </c>
      <c r="K23" s="318">
        <v>432480.65</v>
      </c>
      <c r="L23" s="317">
        <v>571432.5000000001</v>
      </c>
      <c r="M23" s="318">
        <v>570392.79</v>
      </c>
      <c r="N23" s="319">
        <v>569374.07</v>
      </c>
    </row>
    <row r="24" spans="1:14" ht="14.25">
      <c r="A24" s="189" t="s">
        <v>20</v>
      </c>
      <c r="B24" s="68">
        <v>82628.67</v>
      </c>
      <c r="C24" s="64">
        <v>101241.2</v>
      </c>
      <c r="D24" s="60">
        <v>99439.1</v>
      </c>
      <c r="E24" s="60">
        <v>111762.1</v>
      </c>
      <c r="F24" s="271">
        <v>126434.7</v>
      </c>
      <c r="G24" s="271">
        <v>148073.45</v>
      </c>
      <c r="H24" s="271">
        <v>170139.4</v>
      </c>
      <c r="I24" s="271">
        <v>192055</v>
      </c>
      <c r="J24" s="105">
        <v>214671.6</v>
      </c>
      <c r="K24" s="284">
        <v>245191.18</v>
      </c>
      <c r="L24" s="105">
        <v>306792.32</v>
      </c>
      <c r="M24" s="284">
        <v>304302.51</v>
      </c>
      <c r="N24" s="293">
        <v>307832.41</v>
      </c>
    </row>
    <row r="25" spans="1:14" ht="14.25">
      <c r="A25" s="189" t="s">
        <v>21</v>
      </c>
      <c r="B25" s="60">
        <v>8458.15</v>
      </c>
      <c r="C25" s="64">
        <v>6091.65</v>
      </c>
      <c r="D25" s="60">
        <v>12661.8</v>
      </c>
      <c r="E25" s="60">
        <v>16269.2</v>
      </c>
      <c r="F25" s="272">
        <v>24796.2</v>
      </c>
      <c r="G25" s="272">
        <v>26858.85</v>
      </c>
      <c r="H25" s="272">
        <v>26930.6</v>
      </c>
      <c r="I25" s="272">
        <v>23667.6</v>
      </c>
      <c r="J25" s="64">
        <v>28225.3</v>
      </c>
      <c r="K25" s="282">
        <v>29133.95</v>
      </c>
      <c r="L25" s="64">
        <v>39997.63</v>
      </c>
      <c r="M25" s="282">
        <v>40551.43</v>
      </c>
      <c r="N25" s="291">
        <v>40538.4</v>
      </c>
    </row>
    <row r="26" spans="1:14" ht="14.25">
      <c r="A26" s="189" t="s">
        <v>22</v>
      </c>
      <c r="B26" s="60">
        <v>0</v>
      </c>
      <c r="C26" s="64">
        <v>0</v>
      </c>
      <c r="D26" s="60">
        <v>0</v>
      </c>
      <c r="E26" s="60">
        <v>0</v>
      </c>
      <c r="F26" s="272">
        <v>0</v>
      </c>
      <c r="G26" s="272">
        <v>0</v>
      </c>
      <c r="H26" s="272">
        <v>0</v>
      </c>
      <c r="I26" s="272">
        <v>0</v>
      </c>
      <c r="J26" s="64">
        <v>0</v>
      </c>
      <c r="K26" s="282">
        <v>0</v>
      </c>
      <c r="L26" s="64">
        <v>0</v>
      </c>
      <c r="M26" s="282">
        <v>0</v>
      </c>
      <c r="N26" s="291">
        <v>0</v>
      </c>
    </row>
    <row r="27" spans="1:14" ht="14.25">
      <c r="A27" s="189" t="s">
        <v>23</v>
      </c>
      <c r="B27" s="60">
        <v>78118.8</v>
      </c>
      <c r="C27" s="64">
        <v>89349.75</v>
      </c>
      <c r="D27" s="60">
        <v>101873.7</v>
      </c>
      <c r="E27" s="60">
        <v>116459.1</v>
      </c>
      <c r="F27" s="272">
        <v>126304.5</v>
      </c>
      <c r="G27" s="272">
        <v>121707.9</v>
      </c>
      <c r="H27" s="272">
        <v>123498.2</v>
      </c>
      <c r="I27" s="272">
        <v>135165.7</v>
      </c>
      <c r="J27" s="64">
        <v>140026.4</v>
      </c>
      <c r="K27" s="282">
        <v>156179.15</v>
      </c>
      <c r="L27" s="64">
        <v>222882.39</v>
      </c>
      <c r="M27" s="282">
        <v>223783.03</v>
      </c>
      <c r="N27" s="291">
        <v>219286.87</v>
      </c>
    </row>
    <row r="28" spans="1:14" ht="14.25">
      <c r="A28" s="189" t="s">
        <v>24</v>
      </c>
      <c r="B28" s="60">
        <v>9645.9</v>
      </c>
      <c r="C28" s="64">
        <v>9977</v>
      </c>
      <c r="D28" s="60">
        <v>9522.3</v>
      </c>
      <c r="E28" s="60">
        <v>5047.7</v>
      </c>
      <c r="F28" s="272">
        <v>743.6</v>
      </c>
      <c r="G28" s="272">
        <v>14.3</v>
      </c>
      <c r="H28" s="272">
        <v>9.6</v>
      </c>
      <c r="I28" s="272">
        <v>0</v>
      </c>
      <c r="J28" s="64">
        <v>0</v>
      </c>
      <c r="K28" s="282">
        <v>0</v>
      </c>
      <c r="L28" s="64">
        <v>0</v>
      </c>
      <c r="M28" s="282">
        <v>0</v>
      </c>
      <c r="N28" s="291">
        <v>0</v>
      </c>
    </row>
    <row r="29" spans="1:14" ht="14.25">
      <c r="A29" s="189" t="s">
        <v>25</v>
      </c>
      <c r="B29" s="60">
        <v>180.01</v>
      </c>
      <c r="C29" s="64">
        <v>138.2304</v>
      </c>
      <c r="D29" s="60">
        <v>101.2</v>
      </c>
      <c r="E29" s="60">
        <v>82.3</v>
      </c>
      <c r="F29" s="272">
        <v>65</v>
      </c>
      <c r="G29" s="272">
        <v>51.9</v>
      </c>
      <c r="H29" s="272">
        <v>31</v>
      </c>
      <c r="I29" s="272">
        <v>17.7</v>
      </c>
      <c r="J29" s="64">
        <v>6.2</v>
      </c>
      <c r="K29" s="282">
        <v>0</v>
      </c>
      <c r="L29" s="64">
        <v>0</v>
      </c>
      <c r="M29" s="282">
        <v>0</v>
      </c>
      <c r="N29" s="291">
        <v>0</v>
      </c>
    </row>
    <row r="30" spans="1:14" ht="14.25">
      <c r="A30" s="189" t="s">
        <v>26</v>
      </c>
      <c r="B30" s="60">
        <v>0</v>
      </c>
      <c r="C30" s="64">
        <v>0</v>
      </c>
      <c r="D30" s="60">
        <v>0</v>
      </c>
      <c r="E30" s="60">
        <v>0</v>
      </c>
      <c r="F30" s="272">
        <v>0</v>
      </c>
      <c r="G30" s="272">
        <v>0</v>
      </c>
      <c r="H30" s="272">
        <v>0</v>
      </c>
      <c r="I30" s="272">
        <v>0</v>
      </c>
      <c r="J30" s="64">
        <v>0</v>
      </c>
      <c r="K30" s="282">
        <v>0</v>
      </c>
      <c r="L30" s="64">
        <v>0</v>
      </c>
      <c r="M30" s="282">
        <v>0</v>
      </c>
      <c r="N30" s="291">
        <v>0</v>
      </c>
    </row>
    <row r="31" spans="1:14" ht="14.25">
      <c r="A31" s="189" t="s">
        <v>27</v>
      </c>
      <c r="B31" s="60">
        <v>806.8</v>
      </c>
      <c r="C31" s="64">
        <v>750.8</v>
      </c>
      <c r="D31" s="60">
        <v>700.4</v>
      </c>
      <c r="E31" s="60">
        <v>567.9</v>
      </c>
      <c r="F31" s="272">
        <v>521.8</v>
      </c>
      <c r="G31" s="272">
        <v>424.1</v>
      </c>
      <c r="H31" s="272">
        <v>383.6</v>
      </c>
      <c r="I31" s="272">
        <v>305.3</v>
      </c>
      <c r="J31" s="64">
        <v>228.9</v>
      </c>
      <c r="K31" s="282">
        <v>178.67</v>
      </c>
      <c r="L31" s="64">
        <v>102.03</v>
      </c>
      <c r="M31" s="282">
        <v>102.67</v>
      </c>
      <c r="N31" s="291">
        <v>104.29</v>
      </c>
    </row>
    <row r="32" spans="1:14" ht="14.25">
      <c r="A32" s="189" t="s">
        <v>28</v>
      </c>
      <c r="B32" s="60">
        <v>0</v>
      </c>
      <c r="C32" s="64">
        <v>0</v>
      </c>
      <c r="D32" s="60">
        <v>0</v>
      </c>
      <c r="E32" s="60">
        <v>0</v>
      </c>
      <c r="F32" s="272">
        <v>0</v>
      </c>
      <c r="G32" s="272">
        <v>0</v>
      </c>
      <c r="H32" s="272">
        <v>0</v>
      </c>
      <c r="I32" s="272">
        <v>0</v>
      </c>
      <c r="J32" s="64">
        <v>0</v>
      </c>
      <c r="K32" s="282">
        <v>0</v>
      </c>
      <c r="L32" s="64">
        <v>0</v>
      </c>
      <c r="M32" s="282">
        <v>0</v>
      </c>
      <c r="N32" s="291">
        <v>0</v>
      </c>
    </row>
    <row r="33" spans="1:14" ht="14.25">
      <c r="A33" s="189" t="s">
        <v>29</v>
      </c>
      <c r="B33" s="60">
        <v>2542.56</v>
      </c>
      <c r="C33" s="64">
        <v>2840</v>
      </c>
      <c r="D33" s="60">
        <v>2543.4</v>
      </c>
      <c r="E33" s="60">
        <v>1991.5</v>
      </c>
      <c r="F33" s="272">
        <v>1898</v>
      </c>
      <c r="G33" s="272">
        <v>2012.1</v>
      </c>
      <c r="H33" s="272">
        <v>2046.9</v>
      </c>
      <c r="I33" s="272">
        <v>1804.55</v>
      </c>
      <c r="J33" s="64">
        <v>1806.5</v>
      </c>
      <c r="K33" s="282">
        <v>1797.7</v>
      </c>
      <c r="L33" s="64">
        <v>1658.13</v>
      </c>
      <c r="M33" s="282">
        <v>1653.15</v>
      </c>
      <c r="N33" s="291">
        <v>1612.1</v>
      </c>
    </row>
    <row r="34" spans="1:14" ht="14.25">
      <c r="A34" s="189" t="s">
        <v>30</v>
      </c>
      <c r="B34" s="60">
        <v>0</v>
      </c>
      <c r="C34" s="64">
        <v>0</v>
      </c>
      <c r="D34" s="60">
        <v>0</v>
      </c>
      <c r="E34" s="60">
        <v>0</v>
      </c>
      <c r="F34" s="272">
        <v>0</v>
      </c>
      <c r="G34" s="272">
        <v>0</v>
      </c>
      <c r="H34" s="272">
        <v>0</v>
      </c>
      <c r="I34" s="272">
        <v>0</v>
      </c>
      <c r="J34" s="64">
        <v>0</v>
      </c>
      <c r="K34" s="282">
        <v>0</v>
      </c>
      <c r="L34" s="64">
        <v>0</v>
      </c>
      <c r="M34" s="282">
        <v>0</v>
      </c>
      <c r="N34" s="291">
        <v>0</v>
      </c>
    </row>
    <row r="35" spans="1:14" ht="14.25">
      <c r="A35" s="189" t="s">
        <v>31</v>
      </c>
      <c r="B35" s="60">
        <v>0</v>
      </c>
      <c r="C35" s="64">
        <v>0</v>
      </c>
      <c r="D35" s="60">
        <v>0</v>
      </c>
      <c r="E35" s="60">
        <v>0</v>
      </c>
      <c r="F35" s="272">
        <v>0</v>
      </c>
      <c r="G35" s="272">
        <v>0</v>
      </c>
      <c r="H35" s="272">
        <v>0</v>
      </c>
      <c r="I35" s="272">
        <v>0</v>
      </c>
      <c r="J35" s="64">
        <v>0</v>
      </c>
      <c r="K35" s="282">
        <v>0</v>
      </c>
      <c r="L35" s="64">
        <v>0</v>
      </c>
      <c r="M35" s="282">
        <v>0</v>
      </c>
      <c r="N35" s="291">
        <v>0</v>
      </c>
    </row>
    <row r="36" spans="1:14" ht="14.25">
      <c r="A36" s="189" t="s">
        <v>32</v>
      </c>
      <c r="B36" s="60">
        <v>129.4</v>
      </c>
      <c r="C36" s="64">
        <v>0</v>
      </c>
      <c r="D36" s="60">
        <v>0</v>
      </c>
      <c r="E36" s="60">
        <v>0</v>
      </c>
      <c r="F36" s="272">
        <v>0</v>
      </c>
      <c r="G36" s="272">
        <v>0</v>
      </c>
      <c r="H36" s="272">
        <v>0</v>
      </c>
      <c r="I36" s="272">
        <v>0</v>
      </c>
      <c r="J36" s="64">
        <v>0</v>
      </c>
      <c r="K36" s="282">
        <v>0</v>
      </c>
      <c r="L36" s="64">
        <v>0</v>
      </c>
      <c r="M36" s="282">
        <v>0</v>
      </c>
      <c r="N36" s="291">
        <v>0</v>
      </c>
    </row>
    <row r="37" spans="1:14" ht="14.25">
      <c r="A37" s="189" t="s">
        <v>33</v>
      </c>
      <c r="B37" s="60">
        <v>0</v>
      </c>
      <c r="C37" s="64">
        <v>0</v>
      </c>
      <c r="D37" s="60">
        <v>0</v>
      </c>
      <c r="E37" s="60">
        <v>0</v>
      </c>
      <c r="F37" s="272">
        <v>0</v>
      </c>
      <c r="G37" s="272">
        <v>0</v>
      </c>
      <c r="H37" s="272">
        <v>0</v>
      </c>
      <c r="I37" s="272">
        <v>0</v>
      </c>
      <c r="J37" s="64">
        <v>0</v>
      </c>
      <c r="K37" s="282">
        <v>0</v>
      </c>
      <c r="L37" s="64">
        <v>0</v>
      </c>
      <c r="M37" s="282">
        <v>0</v>
      </c>
      <c r="N37" s="291">
        <v>0</v>
      </c>
    </row>
    <row r="38" spans="1:14" ht="14.25">
      <c r="A38" s="189" t="s">
        <v>34</v>
      </c>
      <c r="B38" s="60">
        <v>0</v>
      </c>
      <c r="C38" s="64">
        <v>0</v>
      </c>
      <c r="D38" s="60">
        <v>0</v>
      </c>
      <c r="E38" s="60">
        <v>0</v>
      </c>
      <c r="F38" s="272">
        <v>0</v>
      </c>
      <c r="G38" s="272">
        <v>0</v>
      </c>
      <c r="H38" s="272">
        <v>0</v>
      </c>
      <c r="I38" s="272">
        <v>0</v>
      </c>
      <c r="J38" s="64">
        <v>0</v>
      </c>
      <c r="K38" s="282">
        <v>0</v>
      </c>
      <c r="L38" s="64">
        <v>0</v>
      </c>
      <c r="M38" s="282">
        <v>0</v>
      </c>
      <c r="N38" s="291">
        <v>0</v>
      </c>
    </row>
    <row r="39" spans="1:14" ht="14.25">
      <c r="A39" s="189" t="s">
        <v>35</v>
      </c>
      <c r="B39" s="81">
        <v>0</v>
      </c>
      <c r="C39" s="64">
        <v>0</v>
      </c>
      <c r="D39" s="60">
        <v>0</v>
      </c>
      <c r="E39" s="60">
        <v>0</v>
      </c>
      <c r="F39" s="272">
        <v>0</v>
      </c>
      <c r="G39" s="272">
        <v>0</v>
      </c>
      <c r="H39" s="272">
        <v>0</v>
      </c>
      <c r="I39" s="272">
        <v>0</v>
      </c>
      <c r="J39" s="64">
        <v>0</v>
      </c>
      <c r="K39" s="282">
        <v>0</v>
      </c>
      <c r="L39" s="64">
        <v>0</v>
      </c>
      <c r="M39" s="282">
        <v>0</v>
      </c>
      <c r="N39" s="291">
        <v>0</v>
      </c>
    </row>
    <row r="40" spans="1:14" ht="15">
      <c r="A40" s="187" t="s">
        <v>36</v>
      </c>
      <c r="B40" s="98">
        <v>182510.26032</v>
      </c>
      <c r="C40" s="98">
        <v>210388.6</v>
      </c>
      <c r="D40" s="98">
        <v>226841.9</v>
      </c>
      <c r="E40" s="98">
        <v>252179.8</v>
      </c>
      <c r="F40" s="98">
        <v>280763.80000000005</v>
      </c>
      <c r="G40" s="98">
        <v>299142.6</v>
      </c>
      <c r="H40" s="98">
        <v>323039.30000000005</v>
      </c>
      <c r="I40" s="98">
        <v>353015.9</v>
      </c>
      <c r="J40" s="101">
        <v>384965</v>
      </c>
      <c r="K40" s="283">
        <v>432480.65</v>
      </c>
      <c r="L40" s="101">
        <v>573432.5</v>
      </c>
      <c r="M40" s="283">
        <v>570392.79</v>
      </c>
      <c r="N40" s="292">
        <v>569374.06</v>
      </c>
    </row>
    <row r="41" spans="1:14" ht="14.25">
      <c r="A41" s="190" t="s">
        <v>37</v>
      </c>
      <c r="B41" s="68">
        <v>64095.9</v>
      </c>
      <c r="C41" s="64">
        <v>67788.9</v>
      </c>
      <c r="D41" s="68">
        <v>43428.3</v>
      </c>
      <c r="E41" s="68">
        <v>29453.9</v>
      </c>
      <c r="F41" s="272">
        <v>35713</v>
      </c>
      <c r="G41" s="272">
        <v>44695.3</v>
      </c>
      <c r="H41" s="272">
        <v>53619.9</v>
      </c>
      <c r="I41" s="272">
        <v>60863</v>
      </c>
      <c r="J41" s="64">
        <v>57843.9</v>
      </c>
      <c r="K41" s="282">
        <v>61013.89</v>
      </c>
      <c r="L41" s="64">
        <v>70176.17</v>
      </c>
      <c r="M41" s="282">
        <v>57938.65</v>
      </c>
      <c r="N41" s="291">
        <v>55546.39</v>
      </c>
    </row>
    <row r="42" spans="1:14" ht="14.25">
      <c r="A42" s="190" t="s">
        <v>38</v>
      </c>
      <c r="B42" s="60">
        <v>42792.21392</v>
      </c>
      <c r="C42" s="64">
        <v>55152.1</v>
      </c>
      <c r="D42" s="60">
        <v>77365.7</v>
      </c>
      <c r="E42" s="60">
        <v>94759.7</v>
      </c>
      <c r="F42" s="272">
        <v>83930.1</v>
      </c>
      <c r="G42" s="272">
        <v>74902.4</v>
      </c>
      <c r="H42" s="272">
        <v>62990.3</v>
      </c>
      <c r="I42" s="272">
        <v>72195.3</v>
      </c>
      <c r="J42" s="64">
        <v>86846.3</v>
      </c>
      <c r="K42" s="282">
        <v>98282.87</v>
      </c>
      <c r="L42" s="64">
        <v>165130.65</v>
      </c>
      <c r="M42" s="282">
        <v>169835.45</v>
      </c>
      <c r="N42" s="291">
        <v>168706.8</v>
      </c>
    </row>
    <row r="43" spans="1:14" ht="14.25">
      <c r="A43" s="190" t="s">
        <v>39</v>
      </c>
      <c r="B43" s="81">
        <v>75622.1464</v>
      </c>
      <c r="C43" s="64">
        <v>87447.6</v>
      </c>
      <c r="D43" s="60">
        <v>106047.9</v>
      </c>
      <c r="E43" s="60">
        <v>127966.2</v>
      </c>
      <c r="F43" s="272">
        <v>161120.7</v>
      </c>
      <c r="G43" s="272">
        <v>179544.9</v>
      </c>
      <c r="H43" s="272">
        <v>206429.1</v>
      </c>
      <c r="I43" s="272">
        <v>219957.6</v>
      </c>
      <c r="J43" s="64">
        <v>240274.8</v>
      </c>
      <c r="K43" s="282">
        <v>273183.89</v>
      </c>
      <c r="L43" s="64">
        <v>338125.68</v>
      </c>
      <c r="M43" s="282">
        <v>342618.69</v>
      </c>
      <c r="N43" s="291">
        <v>345120.87</v>
      </c>
    </row>
    <row r="44" spans="1:14" ht="15">
      <c r="A44" s="187" t="s">
        <v>40</v>
      </c>
      <c r="B44" s="71">
        <v>182510.26032</v>
      </c>
      <c r="C44" s="71">
        <v>210388.6</v>
      </c>
      <c r="D44" s="71">
        <v>226841.90000000002</v>
      </c>
      <c r="E44" s="71">
        <v>252179.80000000002</v>
      </c>
      <c r="F44" s="71">
        <v>280763.8</v>
      </c>
      <c r="G44" s="71">
        <v>299142.6</v>
      </c>
      <c r="H44" s="71">
        <v>323039.3</v>
      </c>
      <c r="I44" s="71">
        <v>353016</v>
      </c>
      <c r="J44" s="74">
        <v>384965</v>
      </c>
      <c r="K44" s="280">
        <v>432480.64999999997</v>
      </c>
      <c r="L44" s="74">
        <v>573432.51</v>
      </c>
      <c r="M44" s="280">
        <v>570392.79</v>
      </c>
      <c r="N44" s="289">
        <v>569374.06</v>
      </c>
    </row>
    <row r="45" spans="1:14" ht="14.25">
      <c r="A45" s="189" t="s">
        <v>41</v>
      </c>
      <c r="B45" s="59">
        <v>95049.07248</v>
      </c>
      <c r="C45" s="64">
        <v>115406.3</v>
      </c>
      <c r="D45" s="60">
        <v>154559.85</v>
      </c>
      <c r="E45" s="60">
        <v>193674.7</v>
      </c>
      <c r="F45" s="272">
        <v>216343.8</v>
      </c>
      <c r="G45" s="272">
        <v>229871</v>
      </c>
      <c r="H45" s="272">
        <v>240873.5</v>
      </c>
      <c r="I45" s="272">
        <v>261529.5</v>
      </c>
      <c r="J45" s="64">
        <v>296635.7</v>
      </c>
      <c r="K45" s="282">
        <v>340799.86</v>
      </c>
      <c r="L45" s="64">
        <v>457904.65</v>
      </c>
      <c r="M45" s="282">
        <v>467178.76</v>
      </c>
      <c r="N45" s="291">
        <v>468869.71</v>
      </c>
    </row>
    <row r="46" spans="1:14" ht="15" thickBot="1">
      <c r="A46" s="192" t="s">
        <v>42</v>
      </c>
      <c r="B46" s="294">
        <v>87461.18784</v>
      </c>
      <c r="C46" s="295">
        <v>94982.3</v>
      </c>
      <c r="D46" s="296">
        <v>72282.05</v>
      </c>
      <c r="E46" s="296">
        <v>58505.1</v>
      </c>
      <c r="F46" s="297">
        <v>64420</v>
      </c>
      <c r="G46" s="297">
        <v>69271.6</v>
      </c>
      <c r="H46" s="297">
        <v>82165.8</v>
      </c>
      <c r="I46" s="297">
        <v>91486.5</v>
      </c>
      <c r="J46" s="295">
        <v>88329.3</v>
      </c>
      <c r="K46" s="298">
        <v>91680.79</v>
      </c>
      <c r="L46" s="295">
        <v>115527.86</v>
      </c>
      <c r="M46" s="298">
        <v>103214.03</v>
      </c>
      <c r="N46" s="299">
        <v>100504.35</v>
      </c>
    </row>
    <row r="47" spans="1:14" ht="15.75" thickBot="1">
      <c r="A47" s="300" t="s">
        <v>43</v>
      </c>
      <c r="B47" s="301">
        <v>11948.925216</v>
      </c>
      <c r="C47" s="301">
        <v>12879.4</v>
      </c>
      <c r="D47" s="301">
        <v>14000.699999999999</v>
      </c>
      <c r="E47" s="301">
        <v>14971.1</v>
      </c>
      <c r="F47" s="301">
        <v>14891.699999999999</v>
      </c>
      <c r="G47" s="301">
        <v>16791.1</v>
      </c>
      <c r="H47" s="301">
        <v>16040.9</v>
      </c>
      <c r="I47" s="301">
        <v>15433</v>
      </c>
      <c r="J47" s="302">
        <v>15958.6</v>
      </c>
      <c r="K47" s="303">
        <v>16534.31</v>
      </c>
      <c r="L47" s="302">
        <v>16930.13</v>
      </c>
      <c r="M47" s="303">
        <v>17438.129999999997</v>
      </c>
      <c r="N47" s="304">
        <v>17322.31</v>
      </c>
    </row>
    <row r="48" spans="1:14" ht="14.25">
      <c r="A48" s="191" t="s">
        <v>44</v>
      </c>
      <c r="B48" s="120"/>
      <c r="C48" s="60"/>
      <c r="D48" s="60"/>
      <c r="E48" s="60"/>
      <c r="F48" s="272"/>
      <c r="G48" s="272"/>
      <c r="H48" s="272"/>
      <c r="I48" s="275"/>
      <c r="J48" s="64"/>
      <c r="K48" s="282"/>
      <c r="L48" s="64"/>
      <c r="M48" s="282"/>
      <c r="N48" s="291"/>
    </row>
    <row r="49" spans="1:14" ht="15">
      <c r="A49" s="185" t="s">
        <v>45</v>
      </c>
      <c r="B49" s="71">
        <v>11948.925216</v>
      </c>
      <c r="C49" s="71">
        <v>12879.4</v>
      </c>
      <c r="D49" s="71">
        <v>14000.699999999999</v>
      </c>
      <c r="E49" s="71">
        <v>14971.1</v>
      </c>
      <c r="F49" s="71">
        <v>14891.699999999999</v>
      </c>
      <c r="G49" s="71">
        <v>16791.1</v>
      </c>
      <c r="H49" s="71">
        <v>16040.9</v>
      </c>
      <c r="I49" s="71">
        <v>15433</v>
      </c>
      <c r="J49" s="74">
        <v>15958.6</v>
      </c>
      <c r="K49" s="280">
        <v>16534.31</v>
      </c>
      <c r="L49" s="74">
        <v>16930.13</v>
      </c>
      <c r="M49" s="280">
        <v>17438.129999999997</v>
      </c>
      <c r="N49" s="289">
        <v>17322.31</v>
      </c>
    </row>
    <row r="50" spans="1:14" ht="14.25">
      <c r="A50" s="186" t="s">
        <v>5</v>
      </c>
      <c r="B50" s="59">
        <v>11065.780576</v>
      </c>
      <c r="C50" s="57">
        <v>12199.6</v>
      </c>
      <c r="D50" s="60">
        <v>13302.8</v>
      </c>
      <c r="E50" s="60">
        <v>14376.2</v>
      </c>
      <c r="F50" s="272">
        <v>14360.3</v>
      </c>
      <c r="G50" s="272">
        <v>16185.1</v>
      </c>
      <c r="H50" s="272">
        <v>15446.1</v>
      </c>
      <c r="I50" s="272">
        <v>14844.5</v>
      </c>
      <c r="J50" s="64">
        <v>15407.2</v>
      </c>
      <c r="K50" s="282">
        <v>15967.9</v>
      </c>
      <c r="L50" s="64">
        <v>16357.23</v>
      </c>
      <c r="M50" s="282">
        <v>16838.62</v>
      </c>
      <c r="N50" s="291">
        <v>16775.61</v>
      </c>
    </row>
    <row r="51" spans="1:14" ht="14.25">
      <c r="A51" s="186" t="s">
        <v>6</v>
      </c>
      <c r="B51" s="59">
        <v>883.14464</v>
      </c>
      <c r="C51" s="57">
        <v>679.8</v>
      </c>
      <c r="D51" s="60">
        <v>697.9</v>
      </c>
      <c r="E51" s="60">
        <v>594.9</v>
      </c>
      <c r="F51" s="272">
        <v>531.4</v>
      </c>
      <c r="G51" s="272">
        <v>606</v>
      </c>
      <c r="H51" s="272">
        <v>594.8</v>
      </c>
      <c r="I51" s="272">
        <v>588.5</v>
      </c>
      <c r="J51" s="64">
        <v>551.4</v>
      </c>
      <c r="K51" s="282">
        <v>566.41</v>
      </c>
      <c r="L51" s="64">
        <v>572.9</v>
      </c>
      <c r="M51" s="282">
        <v>599.51</v>
      </c>
      <c r="N51" s="291">
        <v>546.7</v>
      </c>
    </row>
    <row r="52" spans="1:14" ht="15">
      <c r="A52" s="187" t="s">
        <v>46</v>
      </c>
      <c r="B52" s="71">
        <v>11948.908064000001</v>
      </c>
      <c r="C52" s="71">
        <v>12879.359999999999</v>
      </c>
      <c r="D52" s="71">
        <v>14000.699999999999</v>
      </c>
      <c r="E52" s="71">
        <v>14917.054</v>
      </c>
      <c r="F52" s="71">
        <v>14891.7</v>
      </c>
      <c r="G52" s="71">
        <v>16791.100000000002</v>
      </c>
      <c r="H52" s="71">
        <v>16040.9</v>
      </c>
      <c r="I52" s="71">
        <v>15433</v>
      </c>
      <c r="J52" s="74">
        <v>15958.599999999999</v>
      </c>
      <c r="K52" s="280">
        <v>16534.32</v>
      </c>
      <c r="L52" s="74">
        <v>16930.129999999997</v>
      </c>
      <c r="M52" s="280">
        <v>17438.129999999997</v>
      </c>
      <c r="N52" s="289">
        <v>17322.32</v>
      </c>
    </row>
    <row r="53" spans="1:14" ht="14.25">
      <c r="A53" s="189" t="s">
        <v>47</v>
      </c>
      <c r="B53" s="59">
        <v>7210.891584</v>
      </c>
      <c r="C53" s="60">
        <v>7715.58</v>
      </c>
      <c r="D53" s="60">
        <v>8162</v>
      </c>
      <c r="E53" s="60">
        <v>8758.5</v>
      </c>
      <c r="F53" s="272">
        <v>8725.8</v>
      </c>
      <c r="G53" s="274">
        <v>12882.7</v>
      </c>
      <c r="H53" s="272">
        <v>12526.3</v>
      </c>
      <c r="I53" s="272">
        <v>12321.9</v>
      </c>
      <c r="J53" s="64">
        <v>12939.6</v>
      </c>
      <c r="K53" s="282">
        <v>13566.27</v>
      </c>
      <c r="L53" s="64">
        <v>14079.14</v>
      </c>
      <c r="M53" s="282">
        <v>14139.71</v>
      </c>
      <c r="N53" s="291">
        <v>14079.14</v>
      </c>
    </row>
    <row r="54" spans="1:14" ht="14.25">
      <c r="A54" s="189" t="s">
        <v>23</v>
      </c>
      <c r="B54" s="59">
        <v>4726.81648</v>
      </c>
      <c r="C54" s="60">
        <v>5157.38</v>
      </c>
      <c r="D54" s="60">
        <v>5836.9</v>
      </c>
      <c r="E54" s="60">
        <v>6158.5</v>
      </c>
      <c r="F54" s="272">
        <v>6118.2</v>
      </c>
      <c r="G54" s="274">
        <v>3874</v>
      </c>
      <c r="H54" s="272">
        <v>3498.2</v>
      </c>
      <c r="I54" s="272">
        <v>3107.9</v>
      </c>
      <c r="J54" s="64">
        <v>3015.2</v>
      </c>
      <c r="K54" s="282">
        <v>2965.37</v>
      </c>
      <c r="L54" s="64">
        <v>2850.55</v>
      </c>
      <c r="M54" s="282">
        <v>3296.46</v>
      </c>
      <c r="N54" s="291">
        <v>3241.3</v>
      </c>
    </row>
    <row r="55" spans="1:14" ht="14.25">
      <c r="A55" s="189" t="s">
        <v>21</v>
      </c>
      <c r="B55" s="59">
        <v>11.2</v>
      </c>
      <c r="C55" s="60">
        <v>6.4</v>
      </c>
      <c r="D55" s="60">
        <v>1.8</v>
      </c>
      <c r="E55" s="60">
        <v>0.054</v>
      </c>
      <c r="F55" s="272">
        <v>47.7</v>
      </c>
      <c r="G55" s="274">
        <v>34.4</v>
      </c>
      <c r="H55" s="272">
        <v>16.4</v>
      </c>
      <c r="I55" s="272">
        <v>3.2</v>
      </c>
      <c r="J55" s="64">
        <v>3.8</v>
      </c>
      <c r="K55" s="282">
        <v>2.68</v>
      </c>
      <c r="L55" s="64">
        <v>0.44</v>
      </c>
      <c r="M55" s="282">
        <v>1.96</v>
      </c>
      <c r="N55" s="291">
        <v>1.88</v>
      </c>
    </row>
    <row r="56" spans="1:14" ht="15">
      <c r="A56" s="185" t="s">
        <v>48</v>
      </c>
      <c r="B56" s="74">
        <v>11948.925216</v>
      </c>
      <c r="C56" s="74">
        <v>12879.349999999999</v>
      </c>
      <c r="D56" s="74">
        <v>14000.7</v>
      </c>
      <c r="E56" s="74">
        <v>14971.1</v>
      </c>
      <c r="F56" s="74">
        <v>14891.7</v>
      </c>
      <c r="G56" s="74">
        <v>16791.1</v>
      </c>
      <c r="H56" s="74">
        <v>16040.9</v>
      </c>
      <c r="I56" s="74">
        <v>15433</v>
      </c>
      <c r="J56" s="74">
        <v>15958.6</v>
      </c>
      <c r="K56" s="280">
        <v>16534.31</v>
      </c>
      <c r="L56" s="74">
        <v>16930.13</v>
      </c>
      <c r="M56" s="280">
        <v>17438.129999999997</v>
      </c>
      <c r="N56" s="289">
        <v>17322.31</v>
      </c>
    </row>
    <row r="57" spans="1:14" ht="14.25">
      <c r="A57" s="189" t="s">
        <v>49</v>
      </c>
      <c r="B57" s="59">
        <v>2350.728</v>
      </c>
      <c r="C57" s="60">
        <v>550.05</v>
      </c>
      <c r="D57" s="60">
        <v>566.1</v>
      </c>
      <c r="E57" s="60">
        <v>505.6</v>
      </c>
      <c r="F57" s="272">
        <v>747.2</v>
      </c>
      <c r="G57" s="274">
        <v>1123.5</v>
      </c>
      <c r="H57" s="272">
        <v>978.4</v>
      </c>
      <c r="I57" s="272">
        <v>936.9</v>
      </c>
      <c r="J57" s="64">
        <v>970.5</v>
      </c>
      <c r="K57" s="282">
        <v>1014.91</v>
      </c>
      <c r="L57" s="64">
        <v>1541.68</v>
      </c>
      <c r="M57" s="282">
        <v>1580.25</v>
      </c>
      <c r="N57" s="291">
        <v>1572.28</v>
      </c>
    </row>
    <row r="58" spans="1:14" ht="15" thickBot="1">
      <c r="A58" s="192" t="s">
        <v>50</v>
      </c>
      <c r="B58" s="294">
        <v>9598.197216</v>
      </c>
      <c r="C58" s="296">
        <v>12329.3</v>
      </c>
      <c r="D58" s="296">
        <v>13434.6</v>
      </c>
      <c r="E58" s="296">
        <v>14465.5</v>
      </c>
      <c r="F58" s="297">
        <v>14144.5</v>
      </c>
      <c r="G58" s="305">
        <v>15667.6</v>
      </c>
      <c r="H58" s="297">
        <v>15062.5</v>
      </c>
      <c r="I58" s="297">
        <v>14496.1</v>
      </c>
      <c r="J58" s="295">
        <v>14988.1</v>
      </c>
      <c r="K58" s="298">
        <v>15519.4</v>
      </c>
      <c r="L58" s="295">
        <v>15388.45</v>
      </c>
      <c r="M58" s="298">
        <v>15857.88</v>
      </c>
      <c r="N58" s="299">
        <v>15750.03</v>
      </c>
    </row>
    <row r="59" spans="1:14" ht="14.25">
      <c r="A59" s="141" t="s">
        <v>51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145">
        <v>4.8694</v>
      </c>
      <c r="M59" s="145">
        <v>4.8743</v>
      </c>
      <c r="N59" s="145">
        <v>4.8745</v>
      </c>
    </row>
    <row r="60" spans="1:14" ht="14.25">
      <c r="A60" s="141" t="s">
        <v>52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1058190.3</v>
      </c>
      <c r="L60" s="149">
        <v>1055548.8</v>
      </c>
      <c r="M60" s="149">
        <v>1116800</v>
      </c>
      <c r="N60" s="149">
        <v>1116800</v>
      </c>
    </row>
    <row r="61" spans="1:14" ht="14.25">
      <c r="A61" s="150" t="s">
        <v>53</v>
      </c>
      <c r="B61" s="151"/>
      <c r="C61" s="151"/>
      <c r="D61" s="151"/>
      <c r="E61" s="151"/>
      <c r="F61" s="151"/>
      <c r="G61" s="151"/>
      <c r="K61" s="153"/>
      <c r="L61" s="153"/>
      <c r="M61" s="153"/>
      <c r="N61" s="153"/>
    </row>
    <row r="62" spans="1:14" ht="14.25">
      <c r="A62" s="314" t="s">
        <v>68</v>
      </c>
      <c r="E62" s="1"/>
      <c r="G62" s="1"/>
      <c r="H62" s="154"/>
      <c r="K62" s="153"/>
      <c r="L62" s="153"/>
      <c r="M62" s="153"/>
      <c r="N62" s="153"/>
    </row>
    <row r="63" spans="1:14" ht="14.25">
      <c r="A63" s="150"/>
      <c r="E63" s="1"/>
      <c r="G63" s="1"/>
      <c r="K63" s="153"/>
      <c r="L63" s="153"/>
      <c r="M63" s="153"/>
      <c r="N63" s="153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58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</cp:lastModifiedBy>
  <cp:lastPrinted>2021-04-08T09:31:50Z</cp:lastPrinted>
  <dcterms:created xsi:type="dcterms:W3CDTF">2019-09-13T11:21:24Z</dcterms:created>
  <dcterms:modified xsi:type="dcterms:W3CDTF">2021-04-08T11:12:52Z</dcterms:modified>
  <cp:category/>
  <cp:version/>
  <cp:contentType/>
  <cp:contentStatus/>
</cp:coreProperties>
</file>