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materiale" sheetId="1" r:id="rId1"/>
    <sheet name="juridic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<sst xmlns="http://schemas.openxmlformats.org/spreadsheetml/2006/main" count="317" uniqueCount="101">
  <si>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</si>
  <si>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</si>
  <si>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</si>
  <si>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</si>
  <si>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</si>
  <si>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</si>
  <si>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</si>
  <si>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</si>
  <si>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</si>
  <si>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</si>
  <si>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</si>
  <si>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</si>
  <si>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</si>
  <si>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</si>
  <si>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</si>
  <si>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</si>
  <si>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</si>
  <si>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</si>
  <si>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29,01,2024</t>
  </si>
  <si>
    <t>krogold industries</t>
  </si>
  <si>
    <t>materiale</t>
  </si>
  <si>
    <t>posta romana</t>
  </si>
  <si>
    <t>servicii postale</t>
  </si>
  <si>
    <t>sion solution</t>
  </si>
  <si>
    <t>servicii</t>
  </si>
  <si>
    <t>xerox romania echip</t>
  </si>
  <si>
    <t>cumpana</t>
  </si>
  <si>
    <t>materiale protocol</t>
  </si>
  <si>
    <t>compania nationala aeroporturi</t>
  </si>
  <si>
    <t>romaqua group</t>
  </si>
  <si>
    <t>ctc</t>
  </si>
  <si>
    <t>abonament</t>
  </si>
  <si>
    <t>manpres distribution</t>
  </si>
  <si>
    <t>monitorul oficial</t>
  </si>
  <si>
    <t>publicari</t>
  </si>
  <si>
    <t>mediatrust</t>
  </si>
  <si>
    <t>30,01,2024</t>
  </si>
  <si>
    <t>dgrfp galati</t>
  </si>
  <si>
    <t>en el</t>
  </si>
  <si>
    <t>dgrfp ploiesti</t>
  </si>
  <si>
    <t>apa nova</t>
  </si>
  <si>
    <t>apa rece</t>
  </si>
  <si>
    <t>transfond</t>
  </si>
  <si>
    <t>compania de stingeri si interventii</t>
  </si>
  <si>
    <t>top line creative</t>
  </si>
  <si>
    <t>obiecte inventar</t>
  </si>
  <si>
    <t>best travel international</t>
  </si>
  <si>
    <t>bilet avion</t>
  </si>
  <si>
    <t>tmau</t>
  </si>
  <si>
    <t>mf</t>
  </si>
  <si>
    <t>marja cec</t>
  </si>
  <si>
    <t>31,01,2024</t>
  </si>
  <si>
    <t>gaz est</t>
  </si>
  <si>
    <t>gaze</t>
  </si>
  <si>
    <t>romprest energy</t>
  </si>
  <si>
    <t>salubritate</t>
  </si>
  <si>
    <t>mmap</t>
  </si>
  <si>
    <t>depozitarul central</t>
  </si>
  <si>
    <t>clean prest activ</t>
  </si>
  <si>
    <t>reparatii</t>
  </si>
  <si>
    <t>travel time</t>
  </si>
  <si>
    <t>pf</t>
  </si>
  <si>
    <t xml:space="preserve">decont </t>
  </si>
  <si>
    <t>olimpic internatiuonal</t>
  </si>
  <si>
    <t>ritter broker</t>
  </si>
  <si>
    <t>asigurari</t>
  </si>
  <si>
    <t>chirie</t>
  </si>
  <si>
    <t>bpt traduceri</t>
  </si>
  <si>
    <t>servicii traduceri</t>
  </si>
  <si>
    <t>01,02,2024</t>
  </si>
  <si>
    <t>nesty</t>
  </si>
  <si>
    <t>ascensorul company</t>
  </si>
  <si>
    <t>tarom</t>
  </si>
  <si>
    <t>municipiul bucuresti</t>
  </si>
  <si>
    <t>redeventa mv</t>
  </si>
  <si>
    <t>02,02,2024</t>
  </si>
  <si>
    <t>roviniete</t>
  </si>
  <si>
    <t>avans protocol</t>
  </si>
  <si>
    <t>total</t>
  </si>
  <si>
    <t>PERSOANA JURIDICA</t>
  </si>
  <si>
    <t>cheltuieli judecata</t>
  </si>
  <si>
    <t>PERSOANA FIZICA</t>
  </si>
  <si>
    <t>cheltuieli judecata si executare</t>
  </si>
  <si>
    <t>BUGET DE STAT</t>
  </si>
  <si>
    <t>cheltuieli judiciare</t>
  </si>
  <si>
    <t>MF</t>
  </si>
  <si>
    <t>alimentare cont CEC -plata chelt jud CEDO</t>
  </si>
  <si>
    <t>cheltuieli executare</t>
  </si>
  <si>
    <t>dobanda cheltuieli judecata</t>
  </si>
  <si>
    <t>onorariu curator</t>
  </si>
  <si>
    <t>29.01.2024</t>
  </si>
  <si>
    <t>alimentare cont CEC – plata CEDO</t>
  </si>
  <si>
    <t>30.01.2024</t>
  </si>
  <si>
    <t>daune materiale dosar 220/111/2020</t>
  </si>
  <si>
    <t>dobanda legala af dosar 220/11/2020</t>
  </si>
  <si>
    <t>daune morale dosar 220/111/2020</t>
  </si>
  <si>
    <t>02.02.2024</t>
  </si>
  <si>
    <t>despagubire dosar 8088/63/2018</t>
  </si>
  <si>
    <t>29 ian. - 2 febr. 2024</t>
  </si>
  <si>
    <t>olimpic international</t>
  </si>
  <si>
    <t>decont roviniete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</si>
</sst>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1"/>
      <family val="0"/>
    </font>
    <font>
      <b/>
      <sz val="10"/>
      <color indexed="8"/>
      <name val="Liberation Sans"/>
      <family val="2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20" fillId="0" borderId="10" xfId="61" applyFont="1" applyBorder="1">
      <alignment/>
      <protection/>
    </xf>
    <xf numFmtId="0" fontId="0" fillId="0" borderId="11" xfId="61" applyBorder="1">
      <alignment/>
      <protection/>
    </xf>
    <xf numFmtId="4" fontId="20" fillId="0" borderId="12" xfId="61" applyNumberFormat="1" applyFont="1" applyBorder="1" applyAlignment="1">
      <alignment horizontal="center"/>
      <protection/>
    </xf>
    <xf numFmtId="0" fontId="19" fillId="0" borderId="12" xfId="60" applyFont="1" applyBorder="1" applyAlignment="1">
      <alignment horizontal="center" vertical="center"/>
      <protection/>
    </xf>
    <xf numFmtId="0" fontId="26" fillId="0" borderId="13" xfId="59" applyFont="1" applyFill="1" applyBorder="1" applyAlignment="1">
      <alignment horizontal="center"/>
      <protection/>
    </xf>
    <xf numFmtId="167" fontId="26" fillId="0" borderId="14" xfId="59" applyNumberFormat="1" applyFont="1" applyFill="1" applyBorder="1" applyAlignment="1">
      <alignment horizontal="center"/>
      <protection/>
    </xf>
    <xf numFmtId="0" fontId="26" fillId="0" borderId="14" xfId="59" applyFont="1" applyFill="1" applyBorder="1" applyAlignment="1">
      <alignment horizontal="center"/>
      <protection/>
    </xf>
    <xf numFmtId="0" fontId="26" fillId="0" borderId="14" xfId="0" applyFont="1" applyBorder="1" applyAlignment="1">
      <alignment/>
    </xf>
    <xf numFmtId="4" fontId="0" fillId="0" borderId="15" xfId="0" applyNumberFormat="1" applyBorder="1" applyAlignment="1">
      <alignment/>
    </xf>
    <xf numFmtId="0" fontId="19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7" fillId="0" borderId="18" xfId="59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27" fillId="0" borderId="18" xfId="0" applyFont="1" applyBorder="1" applyAlignment="1">
      <alignment horizontal="justify"/>
    </xf>
    <xf numFmtId="169" fontId="26" fillId="0" borderId="18" xfId="0" applyNumberFormat="1" applyFont="1" applyBorder="1" applyAlignment="1">
      <alignment/>
    </xf>
    <xf numFmtId="14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19" fillId="0" borderId="21" xfId="0" applyFont="1" applyBorder="1" applyAlignment="1">
      <alignment horizontal="right"/>
    </xf>
    <xf numFmtId="164" fontId="19" fillId="0" borderId="22" xfId="42" applyFont="1" applyFill="1" applyBorder="1" applyAlignment="1" applyProtection="1">
      <alignment/>
      <protection/>
    </xf>
    <xf numFmtId="164" fontId="0" fillId="0" borderId="23" xfId="42" applyFont="1" applyFill="1" applyBorder="1" applyAlignment="1" applyProtection="1">
      <alignment horizontal="right"/>
      <protection/>
    </xf>
    <xf numFmtId="164" fontId="0" fillId="0" borderId="23" xfId="0" applyNumberFormat="1" applyBorder="1" applyAlignment="1">
      <alignment horizontal="right"/>
    </xf>
    <xf numFmtId="164" fontId="0" fillId="0" borderId="24" xfId="42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4" fontId="28" fillId="24" borderId="25" xfId="0" applyNumberFormat="1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left" vertical="center" wrapText="1"/>
    </xf>
    <xf numFmtId="0" fontId="28" fillId="24" borderId="25" xfId="0" applyFont="1" applyFill="1" applyBorder="1" applyAlignment="1">
      <alignment horizontal="center" wrapText="1"/>
    </xf>
    <xf numFmtId="0" fontId="29" fillId="24" borderId="26" xfId="0" applyFont="1" applyFill="1" applyBorder="1" applyAlignment="1">
      <alignment horizontal="center" vertical="center" wrapText="1"/>
    </xf>
    <xf numFmtId="43" fontId="28" fillId="24" borderId="27" xfId="0" applyNumberFormat="1" applyFont="1" applyFill="1" applyBorder="1" applyAlignment="1">
      <alignment horizontal="right" vertical="center" wrapText="1"/>
    </xf>
    <xf numFmtId="0" fontId="29" fillId="24" borderId="28" xfId="0" applyFont="1" applyFill="1" applyBorder="1" applyAlignment="1">
      <alignment horizontal="center" vertical="center" wrapText="1"/>
    </xf>
    <xf numFmtId="14" fontId="28" fillId="24" borderId="29" xfId="0" applyNumberFormat="1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horizontal="left" vertical="center" wrapText="1"/>
    </xf>
    <xf numFmtId="43" fontId="28" fillId="24" borderId="30" xfId="0" applyNumberFormat="1" applyFont="1" applyFill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14" fontId="28" fillId="24" borderId="14" xfId="0" applyNumberFormat="1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left" vertical="center" wrapText="1"/>
    </xf>
    <xf numFmtId="43" fontId="28" fillId="24" borderId="15" xfId="0" applyNumberFormat="1" applyFont="1" applyFill="1" applyBorder="1" applyAlignment="1">
      <alignment horizontal="right" vertical="center" wrapText="1"/>
    </xf>
    <xf numFmtId="0" fontId="30" fillId="24" borderId="10" xfId="0" applyFont="1" applyFill="1" applyBorder="1" applyAlignment="1">
      <alignment horizontal="center" vertical="center" wrapText="1"/>
    </xf>
    <xf numFmtId="14" fontId="31" fillId="24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31" fillId="24" borderId="11" xfId="0" applyFont="1" applyFill="1" applyBorder="1" applyAlignment="1">
      <alignment horizontal="center" vertical="center" wrapText="1"/>
    </xf>
    <xf numFmtId="43" fontId="31" fillId="24" borderId="12" xfId="0" applyNumberFormat="1" applyFont="1" applyFill="1" applyBorder="1" applyAlignment="1">
      <alignment horizontal="righ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4">
      <selection activeCell="H53" sqref="H5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8.421875" style="0" customWidth="1"/>
    <col min="5" max="5" width="34.28125" style="0" customWidth="1"/>
    <col min="6" max="6" width="18.421875" style="0" customWidth="1"/>
  </cols>
  <sheetData>
    <row r="1" spans="1:2" ht="12.75">
      <c r="A1" s="1" t="s">
        <v>16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8" t="s">
        <v>13</v>
      </c>
      <c r="E5" s="26" t="s">
        <v>98</v>
      </c>
    </row>
    <row r="6" ht="13.5" thickBot="1"/>
    <row r="7" spans="1:6" ht="68.25" customHeight="1" thickBot="1">
      <c r="A7" s="10" t="s">
        <v>3</v>
      </c>
      <c r="B7" s="11" t="s">
        <v>4</v>
      </c>
      <c r="C7" s="12" t="s">
        <v>5</v>
      </c>
      <c r="D7" s="11" t="s">
        <v>6</v>
      </c>
      <c r="E7" s="11" t="s">
        <v>0</v>
      </c>
      <c r="F7" s="13" t="s">
        <v>11</v>
      </c>
    </row>
    <row r="8" spans="1:6" ht="12.75">
      <c r="A8" s="38">
        <v>1</v>
      </c>
      <c r="B8" s="33" t="s">
        <v>18</v>
      </c>
      <c r="C8" s="34">
        <v>1227</v>
      </c>
      <c r="D8" s="27" t="s">
        <v>19</v>
      </c>
      <c r="E8" s="27" t="s">
        <v>20</v>
      </c>
      <c r="F8" s="44">
        <v>634.67</v>
      </c>
    </row>
    <row r="9" spans="1:6" ht="12.75">
      <c r="A9" s="38">
        <f aca="true" t="shared" si="0" ref="A9:A66">A8+1</f>
        <v>2</v>
      </c>
      <c r="B9" s="33" t="s">
        <v>18</v>
      </c>
      <c r="C9" s="35">
        <v>1222</v>
      </c>
      <c r="D9" s="27" t="s">
        <v>21</v>
      </c>
      <c r="E9" s="27" t="s">
        <v>22</v>
      </c>
      <c r="F9" s="45">
        <v>108</v>
      </c>
    </row>
    <row r="10" spans="1:6" ht="12.75">
      <c r="A10" s="38">
        <f t="shared" si="0"/>
        <v>3</v>
      </c>
      <c r="B10" s="33" t="s">
        <v>18</v>
      </c>
      <c r="C10" s="35">
        <v>1223</v>
      </c>
      <c r="D10" s="27" t="s">
        <v>21</v>
      </c>
      <c r="E10" s="27" t="s">
        <v>22</v>
      </c>
      <c r="F10" s="44">
        <v>15841.79</v>
      </c>
    </row>
    <row r="11" spans="1:6" ht="12.75">
      <c r="A11" s="38">
        <f t="shared" si="0"/>
        <v>4</v>
      </c>
      <c r="B11" s="33" t="s">
        <v>18</v>
      </c>
      <c r="C11" s="35">
        <v>1224</v>
      </c>
      <c r="D11" s="27" t="s">
        <v>21</v>
      </c>
      <c r="E11" s="27" t="s">
        <v>22</v>
      </c>
      <c r="F11" s="44">
        <v>8.22</v>
      </c>
    </row>
    <row r="12" spans="1:6" ht="12.75">
      <c r="A12" s="38">
        <f t="shared" si="0"/>
        <v>5</v>
      </c>
      <c r="B12" s="33" t="s">
        <v>18</v>
      </c>
      <c r="C12" s="35">
        <v>1225</v>
      </c>
      <c r="D12" s="27" t="s">
        <v>23</v>
      </c>
      <c r="E12" s="27" t="s">
        <v>24</v>
      </c>
      <c r="F12" s="44">
        <v>410.55</v>
      </c>
    </row>
    <row r="13" spans="1:6" ht="12.75">
      <c r="A13" s="38">
        <f t="shared" si="0"/>
        <v>6</v>
      </c>
      <c r="B13" s="33" t="s">
        <v>18</v>
      </c>
      <c r="C13" s="35">
        <v>1221</v>
      </c>
      <c r="D13" s="27" t="s">
        <v>25</v>
      </c>
      <c r="E13" s="27" t="s">
        <v>24</v>
      </c>
      <c r="F13" s="44">
        <v>233847.84</v>
      </c>
    </row>
    <row r="14" spans="1:6" ht="12.75">
      <c r="A14" s="38">
        <f t="shared" si="0"/>
        <v>7</v>
      </c>
      <c r="B14" s="33" t="s">
        <v>18</v>
      </c>
      <c r="C14" s="35">
        <v>1234</v>
      </c>
      <c r="D14" s="27" t="s">
        <v>26</v>
      </c>
      <c r="E14" s="27" t="s">
        <v>27</v>
      </c>
      <c r="F14" s="44">
        <v>2697.75</v>
      </c>
    </row>
    <row r="15" spans="1:6" ht="12.75">
      <c r="A15" s="38">
        <f t="shared" si="0"/>
        <v>8</v>
      </c>
      <c r="B15" s="33" t="s">
        <v>18</v>
      </c>
      <c r="C15" s="36">
        <v>1235</v>
      </c>
      <c r="D15" s="28" t="s">
        <v>28</v>
      </c>
      <c r="E15" s="28" t="s">
        <v>27</v>
      </c>
      <c r="F15" s="46">
        <v>1600</v>
      </c>
    </row>
    <row r="16" spans="1:6" ht="12.75">
      <c r="A16" s="38">
        <f t="shared" si="0"/>
        <v>9</v>
      </c>
      <c r="B16" s="33" t="s">
        <v>18</v>
      </c>
      <c r="C16" s="36">
        <v>1236</v>
      </c>
      <c r="D16" s="28" t="s">
        <v>29</v>
      </c>
      <c r="E16" s="28" t="s">
        <v>27</v>
      </c>
      <c r="F16" s="46">
        <v>4630.32</v>
      </c>
    </row>
    <row r="17" spans="1:6" ht="12.75">
      <c r="A17" s="38">
        <f t="shared" si="0"/>
        <v>10</v>
      </c>
      <c r="B17" s="33" t="s">
        <v>18</v>
      </c>
      <c r="C17" s="36">
        <v>1230</v>
      </c>
      <c r="D17" s="28" t="s">
        <v>30</v>
      </c>
      <c r="E17" s="28" t="s">
        <v>31</v>
      </c>
      <c r="F17" s="46">
        <v>416.5</v>
      </c>
    </row>
    <row r="18" spans="1:6" ht="12.75">
      <c r="A18" s="38">
        <f t="shared" si="0"/>
        <v>11</v>
      </c>
      <c r="B18" s="33" t="s">
        <v>18</v>
      </c>
      <c r="C18" s="36">
        <v>1231</v>
      </c>
      <c r="D18" s="28" t="s">
        <v>32</v>
      </c>
      <c r="E18" s="28" t="s">
        <v>31</v>
      </c>
      <c r="F18" s="46">
        <v>1928.7</v>
      </c>
    </row>
    <row r="19" spans="1:6" ht="12.75">
      <c r="A19" s="38">
        <f t="shared" si="0"/>
        <v>12</v>
      </c>
      <c r="B19" s="33" t="s">
        <v>18</v>
      </c>
      <c r="C19" s="36">
        <v>1232</v>
      </c>
      <c r="D19" s="28" t="s">
        <v>33</v>
      </c>
      <c r="E19" s="28" t="s">
        <v>34</v>
      </c>
      <c r="F19" s="46">
        <v>600</v>
      </c>
    </row>
    <row r="20" spans="1:6" ht="12.75">
      <c r="A20" s="38">
        <f t="shared" si="0"/>
        <v>13</v>
      </c>
      <c r="B20" s="33" t="s">
        <v>18</v>
      </c>
      <c r="C20" s="36">
        <v>1233</v>
      </c>
      <c r="D20" s="28" t="s">
        <v>35</v>
      </c>
      <c r="E20" s="28" t="s">
        <v>31</v>
      </c>
      <c r="F20" s="46">
        <v>3733.83</v>
      </c>
    </row>
    <row r="21" spans="1:6" ht="12.75">
      <c r="A21" s="38">
        <f t="shared" si="0"/>
        <v>14</v>
      </c>
      <c r="B21" s="37" t="s">
        <v>36</v>
      </c>
      <c r="C21" s="36">
        <v>1284</v>
      </c>
      <c r="D21" s="28" t="s">
        <v>37</v>
      </c>
      <c r="E21" s="28" t="s">
        <v>38</v>
      </c>
      <c r="F21" s="46">
        <v>726.06</v>
      </c>
    </row>
    <row r="22" spans="1:6" ht="12.75">
      <c r="A22" s="38">
        <f t="shared" si="0"/>
        <v>15</v>
      </c>
      <c r="B22" s="37" t="s">
        <v>36</v>
      </c>
      <c r="C22" s="36">
        <v>1287</v>
      </c>
      <c r="D22" s="28" t="s">
        <v>39</v>
      </c>
      <c r="E22" s="28" t="s">
        <v>38</v>
      </c>
      <c r="F22" s="46">
        <v>327.14</v>
      </c>
    </row>
    <row r="23" spans="1:6" ht="12.75">
      <c r="A23" s="38">
        <f t="shared" si="0"/>
        <v>16</v>
      </c>
      <c r="B23" s="37" t="s">
        <v>36</v>
      </c>
      <c r="C23" s="36">
        <v>1300</v>
      </c>
      <c r="D23" s="28" t="s">
        <v>40</v>
      </c>
      <c r="E23" s="28" t="s">
        <v>41</v>
      </c>
      <c r="F23" s="46">
        <v>1494.07</v>
      </c>
    </row>
    <row r="24" spans="1:6" ht="12.75">
      <c r="A24" s="38">
        <f t="shared" si="0"/>
        <v>17</v>
      </c>
      <c r="B24" s="37" t="s">
        <v>36</v>
      </c>
      <c r="C24" s="36">
        <v>1280</v>
      </c>
      <c r="D24" s="28" t="s">
        <v>40</v>
      </c>
      <c r="E24" s="28" t="s">
        <v>41</v>
      </c>
      <c r="F24" s="46">
        <v>12874.69</v>
      </c>
    </row>
    <row r="25" spans="1:6" ht="12.75">
      <c r="A25" s="38">
        <f t="shared" si="0"/>
        <v>18</v>
      </c>
      <c r="B25" s="37" t="s">
        <v>36</v>
      </c>
      <c r="C25" s="36">
        <v>1282</v>
      </c>
      <c r="D25" s="28" t="s">
        <v>40</v>
      </c>
      <c r="E25" s="28" t="s">
        <v>41</v>
      </c>
      <c r="F25" s="46">
        <v>749.92</v>
      </c>
    </row>
    <row r="26" spans="1:6" ht="12.75">
      <c r="A26" s="38">
        <f t="shared" si="0"/>
        <v>19</v>
      </c>
      <c r="B26" s="37" t="s">
        <v>36</v>
      </c>
      <c r="C26" s="36">
        <v>1285</v>
      </c>
      <c r="D26" s="28" t="s">
        <v>37</v>
      </c>
      <c r="E26" s="28" t="s">
        <v>41</v>
      </c>
      <c r="F26" s="46">
        <v>318.63</v>
      </c>
    </row>
    <row r="27" spans="1:6" ht="12.75">
      <c r="A27" s="38">
        <f t="shared" si="0"/>
        <v>20</v>
      </c>
      <c r="B27" s="37" t="s">
        <v>36</v>
      </c>
      <c r="C27" s="36">
        <v>1288</v>
      </c>
      <c r="D27" s="28" t="s">
        <v>39</v>
      </c>
      <c r="E27" s="28" t="s">
        <v>41</v>
      </c>
      <c r="F27" s="46">
        <v>520.68</v>
      </c>
    </row>
    <row r="28" spans="1:6" ht="12.75">
      <c r="A28" s="38">
        <f t="shared" si="0"/>
        <v>21</v>
      </c>
      <c r="B28" s="37" t="s">
        <v>36</v>
      </c>
      <c r="C28" s="36">
        <v>1290</v>
      </c>
      <c r="D28" s="28" t="s">
        <v>39</v>
      </c>
      <c r="E28" s="28" t="s">
        <v>22</v>
      </c>
      <c r="F28" s="46">
        <v>550.41</v>
      </c>
    </row>
    <row r="29" spans="1:6" ht="12.75">
      <c r="A29" s="38">
        <f t="shared" si="0"/>
        <v>22</v>
      </c>
      <c r="B29" s="37" t="s">
        <v>36</v>
      </c>
      <c r="C29" s="36">
        <v>1279</v>
      </c>
      <c r="D29" s="28" t="s">
        <v>42</v>
      </c>
      <c r="E29" s="28" t="s">
        <v>24</v>
      </c>
      <c r="F29" s="46">
        <v>4768.98</v>
      </c>
    </row>
    <row r="30" spans="1:6" ht="12.75">
      <c r="A30" s="38">
        <f t="shared" si="0"/>
        <v>23</v>
      </c>
      <c r="B30" s="37" t="s">
        <v>36</v>
      </c>
      <c r="C30" s="36">
        <v>1295</v>
      </c>
      <c r="D30" s="28" t="s">
        <v>43</v>
      </c>
      <c r="E30" s="28" t="s">
        <v>24</v>
      </c>
      <c r="F30" s="46">
        <v>3117.8</v>
      </c>
    </row>
    <row r="31" spans="1:6" ht="12.75">
      <c r="A31" s="38">
        <f t="shared" si="0"/>
        <v>24</v>
      </c>
      <c r="B31" s="37" t="s">
        <v>36</v>
      </c>
      <c r="C31" s="36">
        <v>1289</v>
      </c>
      <c r="D31" s="28" t="s">
        <v>39</v>
      </c>
      <c r="E31" s="28" t="s">
        <v>24</v>
      </c>
      <c r="F31" s="46">
        <v>843.41</v>
      </c>
    </row>
    <row r="32" spans="1:6" ht="12.75">
      <c r="A32" s="38">
        <f t="shared" si="0"/>
        <v>25</v>
      </c>
      <c r="B32" s="37" t="s">
        <v>36</v>
      </c>
      <c r="C32" s="36">
        <v>1286</v>
      </c>
      <c r="D32" s="28" t="s">
        <v>37</v>
      </c>
      <c r="E32" s="28" t="s">
        <v>24</v>
      </c>
      <c r="F32" s="46">
        <v>1015.5</v>
      </c>
    </row>
    <row r="33" spans="1:6" ht="12.75">
      <c r="A33" s="38">
        <f t="shared" si="0"/>
        <v>26</v>
      </c>
      <c r="B33" s="37" t="s">
        <v>36</v>
      </c>
      <c r="C33" s="36">
        <v>1293</v>
      </c>
      <c r="D33" s="28" t="s">
        <v>44</v>
      </c>
      <c r="E33" s="28" t="s">
        <v>45</v>
      </c>
      <c r="F33" s="46">
        <v>606.9</v>
      </c>
    </row>
    <row r="34" spans="1:6" ht="12.75">
      <c r="A34" s="38">
        <f t="shared" si="0"/>
        <v>27</v>
      </c>
      <c r="B34" s="37" t="s">
        <v>36</v>
      </c>
      <c r="C34" s="36">
        <v>1294</v>
      </c>
      <c r="D34" s="28" t="s">
        <v>46</v>
      </c>
      <c r="E34" s="28" t="s">
        <v>47</v>
      </c>
      <c r="F34" s="46">
        <v>3923.14</v>
      </c>
    </row>
    <row r="35" spans="1:6" ht="12.75">
      <c r="A35" s="38">
        <f t="shared" si="0"/>
        <v>28</v>
      </c>
      <c r="B35" s="37" t="s">
        <v>36</v>
      </c>
      <c r="C35" s="36">
        <v>1301</v>
      </c>
      <c r="D35" s="28" t="s">
        <v>40</v>
      </c>
      <c r="E35" s="28" t="s">
        <v>48</v>
      </c>
      <c r="F35" s="46">
        <v>52.68</v>
      </c>
    </row>
    <row r="36" spans="1:6" ht="12.75">
      <c r="A36" s="38">
        <f t="shared" si="0"/>
        <v>29</v>
      </c>
      <c r="B36" s="37" t="s">
        <v>36</v>
      </c>
      <c r="C36" s="36">
        <v>1317</v>
      </c>
      <c r="D36" s="28" t="s">
        <v>49</v>
      </c>
      <c r="E36" s="28" t="s">
        <v>50</v>
      </c>
      <c r="F36" s="46">
        <v>7500</v>
      </c>
    </row>
    <row r="37" spans="1:6" ht="12.75">
      <c r="A37" s="38">
        <f t="shared" si="0"/>
        <v>30</v>
      </c>
      <c r="B37" s="37" t="s">
        <v>36</v>
      </c>
      <c r="C37" s="36">
        <v>1281</v>
      </c>
      <c r="D37" s="28" t="s">
        <v>40</v>
      </c>
      <c r="E37" s="28" t="s">
        <v>48</v>
      </c>
      <c r="F37" s="46">
        <v>295.54</v>
      </c>
    </row>
    <row r="38" spans="1:6" ht="12.75">
      <c r="A38" s="38">
        <f t="shared" si="0"/>
        <v>31</v>
      </c>
      <c r="B38" s="37" t="s">
        <v>36</v>
      </c>
      <c r="C38" s="36">
        <v>1283</v>
      </c>
      <c r="D38" s="28" t="s">
        <v>40</v>
      </c>
      <c r="E38" s="28" t="s">
        <v>48</v>
      </c>
      <c r="F38" s="46">
        <v>16.17</v>
      </c>
    </row>
    <row r="39" spans="1:6" ht="12.75">
      <c r="A39" s="38">
        <f t="shared" si="0"/>
        <v>32</v>
      </c>
      <c r="B39" s="37" t="s">
        <v>51</v>
      </c>
      <c r="C39" s="36">
        <v>1329</v>
      </c>
      <c r="D39" s="28" t="s">
        <v>52</v>
      </c>
      <c r="E39" s="28" t="s">
        <v>53</v>
      </c>
      <c r="F39" s="46">
        <v>28514.62</v>
      </c>
    </row>
    <row r="40" spans="1:6" ht="12.75">
      <c r="A40" s="38">
        <f t="shared" si="0"/>
        <v>33</v>
      </c>
      <c r="B40" s="37" t="s">
        <v>51</v>
      </c>
      <c r="C40" s="36">
        <v>1327</v>
      </c>
      <c r="D40" s="28" t="s">
        <v>54</v>
      </c>
      <c r="E40" s="28" t="s">
        <v>55</v>
      </c>
      <c r="F40" s="46">
        <v>965.37</v>
      </c>
    </row>
    <row r="41" spans="1:6" ht="12.75">
      <c r="A41" s="38">
        <f t="shared" si="0"/>
        <v>34</v>
      </c>
      <c r="B41" s="37" t="s">
        <v>51</v>
      </c>
      <c r="C41" s="36">
        <v>1330</v>
      </c>
      <c r="D41" s="28" t="s">
        <v>56</v>
      </c>
      <c r="E41" s="28" t="s">
        <v>24</v>
      </c>
      <c r="F41" s="46">
        <v>94.38</v>
      </c>
    </row>
    <row r="42" spans="1:6" ht="12.75">
      <c r="A42" s="38">
        <f t="shared" si="0"/>
        <v>35</v>
      </c>
      <c r="B42" s="37" t="s">
        <v>51</v>
      </c>
      <c r="C42" s="36">
        <v>1331</v>
      </c>
      <c r="D42" s="28" t="s">
        <v>57</v>
      </c>
      <c r="E42" s="28" t="s">
        <v>24</v>
      </c>
      <c r="F42" s="46">
        <v>699</v>
      </c>
    </row>
    <row r="43" spans="1:6" ht="12.75">
      <c r="A43" s="38">
        <f t="shared" si="0"/>
        <v>36</v>
      </c>
      <c r="B43" s="37" t="s">
        <v>51</v>
      </c>
      <c r="C43" s="36">
        <v>1336</v>
      </c>
      <c r="D43" s="28" t="s">
        <v>58</v>
      </c>
      <c r="E43" s="28" t="s">
        <v>24</v>
      </c>
      <c r="F43" s="46">
        <v>37247</v>
      </c>
    </row>
    <row r="44" spans="1:6" ht="12.75">
      <c r="A44" s="38">
        <f t="shared" si="0"/>
        <v>37</v>
      </c>
      <c r="B44" s="37" t="s">
        <v>51</v>
      </c>
      <c r="C44" s="36">
        <v>1337</v>
      </c>
      <c r="D44" s="28" t="s">
        <v>58</v>
      </c>
      <c r="E44" s="28" t="s">
        <v>59</v>
      </c>
      <c r="F44" s="46">
        <v>99.98</v>
      </c>
    </row>
    <row r="45" spans="1:6" ht="12.75">
      <c r="A45" s="38">
        <f t="shared" si="0"/>
        <v>38</v>
      </c>
      <c r="B45" s="37" t="s">
        <v>51</v>
      </c>
      <c r="C45" s="36">
        <v>1320</v>
      </c>
      <c r="D45" s="28" t="s">
        <v>60</v>
      </c>
      <c r="E45" s="28" t="s">
        <v>47</v>
      </c>
      <c r="F45" s="46">
        <v>947.49</v>
      </c>
    </row>
    <row r="46" spans="1:6" ht="12.75">
      <c r="A46" s="38">
        <f t="shared" si="0"/>
        <v>39</v>
      </c>
      <c r="B46" s="37" t="s">
        <v>51</v>
      </c>
      <c r="C46" s="36">
        <v>1335</v>
      </c>
      <c r="D46" s="28" t="s">
        <v>61</v>
      </c>
      <c r="E46" s="28" t="s">
        <v>62</v>
      </c>
      <c r="F46" s="46">
        <v>271.75</v>
      </c>
    </row>
    <row r="47" spans="1:6" ht="12.75">
      <c r="A47" s="38">
        <f t="shared" si="0"/>
        <v>40</v>
      </c>
      <c r="B47" s="37" t="s">
        <v>51</v>
      </c>
      <c r="C47" s="36">
        <v>1319</v>
      </c>
      <c r="D47" s="28" t="s">
        <v>60</v>
      </c>
      <c r="E47" s="28" t="s">
        <v>47</v>
      </c>
      <c r="F47" s="46">
        <v>21615.98</v>
      </c>
    </row>
    <row r="48" spans="1:6" ht="12.75">
      <c r="A48" s="38">
        <f t="shared" si="0"/>
        <v>41</v>
      </c>
      <c r="B48" s="37" t="s">
        <v>51</v>
      </c>
      <c r="C48" s="36">
        <v>1321</v>
      </c>
      <c r="D48" s="28" t="s">
        <v>99</v>
      </c>
      <c r="E48" s="28" t="s">
        <v>47</v>
      </c>
      <c r="F48" s="46">
        <v>2758.32</v>
      </c>
    </row>
    <row r="49" spans="1:6" ht="12.75">
      <c r="A49" s="38">
        <f t="shared" si="0"/>
        <v>42</v>
      </c>
      <c r="B49" s="37" t="s">
        <v>51</v>
      </c>
      <c r="C49" s="36">
        <v>1322</v>
      </c>
      <c r="D49" s="28" t="s">
        <v>60</v>
      </c>
      <c r="E49" s="28" t="s">
        <v>47</v>
      </c>
      <c r="F49" s="46">
        <v>3767.2</v>
      </c>
    </row>
    <row r="50" spans="1:6" ht="12.75">
      <c r="A50" s="38">
        <f t="shared" si="0"/>
        <v>43</v>
      </c>
      <c r="B50" s="37" t="s">
        <v>51</v>
      </c>
      <c r="C50" s="36">
        <v>1323</v>
      </c>
      <c r="D50" s="28" t="s">
        <v>60</v>
      </c>
      <c r="E50" s="28" t="s">
        <v>47</v>
      </c>
      <c r="F50" s="46">
        <v>1759.69</v>
      </c>
    </row>
    <row r="51" spans="1:6" ht="12.75">
      <c r="A51" s="38">
        <f t="shared" si="0"/>
        <v>44</v>
      </c>
      <c r="B51" s="37" t="s">
        <v>51</v>
      </c>
      <c r="C51" s="36">
        <v>1332</v>
      </c>
      <c r="D51" s="28" t="s">
        <v>64</v>
      </c>
      <c r="E51" s="28" t="s">
        <v>65</v>
      </c>
      <c r="F51" s="46">
        <v>1466.81</v>
      </c>
    </row>
    <row r="52" spans="1:6" ht="12.75">
      <c r="A52" s="38">
        <f t="shared" si="0"/>
        <v>45</v>
      </c>
      <c r="B52" s="37" t="s">
        <v>51</v>
      </c>
      <c r="C52" s="36">
        <v>1328</v>
      </c>
      <c r="D52" s="28" t="s">
        <v>54</v>
      </c>
      <c r="E52" s="28" t="s">
        <v>66</v>
      </c>
      <c r="F52" s="46">
        <v>160.65</v>
      </c>
    </row>
    <row r="53" spans="1:6" ht="12.75">
      <c r="A53" s="38">
        <f t="shared" si="0"/>
        <v>46</v>
      </c>
      <c r="B53" s="37" t="s">
        <v>51</v>
      </c>
      <c r="C53" s="36">
        <v>1324</v>
      </c>
      <c r="D53" s="28" t="s">
        <v>67</v>
      </c>
      <c r="E53" s="28" t="s">
        <v>68</v>
      </c>
      <c r="F53" s="46">
        <v>785.4</v>
      </c>
    </row>
    <row r="54" spans="1:6" ht="12.75">
      <c r="A54" s="38">
        <f t="shared" si="0"/>
        <v>47</v>
      </c>
      <c r="B54" s="37" t="s">
        <v>69</v>
      </c>
      <c r="C54" s="36">
        <v>1371</v>
      </c>
      <c r="D54" s="28" t="s">
        <v>61</v>
      </c>
      <c r="E54" s="28" t="s">
        <v>100</v>
      </c>
      <c r="F54" s="46">
        <v>278.62</v>
      </c>
    </row>
    <row r="55" spans="1:6" ht="12.75">
      <c r="A55" s="38">
        <f t="shared" si="0"/>
        <v>48</v>
      </c>
      <c r="B55" s="37" t="s">
        <v>69</v>
      </c>
      <c r="C55" s="36">
        <v>1352</v>
      </c>
      <c r="D55" s="28" t="s">
        <v>70</v>
      </c>
      <c r="E55" s="28" t="s">
        <v>24</v>
      </c>
      <c r="F55" s="46">
        <v>464.1</v>
      </c>
    </row>
    <row r="56" spans="1:6" ht="12.75">
      <c r="A56" s="38">
        <f t="shared" si="0"/>
        <v>49</v>
      </c>
      <c r="B56" s="37" t="s">
        <v>69</v>
      </c>
      <c r="C56" s="36">
        <v>1354</v>
      </c>
      <c r="D56" s="28" t="s">
        <v>70</v>
      </c>
      <c r="E56" s="28" t="s">
        <v>24</v>
      </c>
      <c r="F56" s="46">
        <v>2466.18</v>
      </c>
    </row>
    <row r="57" spans="1:6" ht="12.75">
      <c r="A57" s="38">
        <f t="shared" si="0"/>
        <v>50</v>
      </c>
      <c r="B57" s="37" t="s">
        <v>69</v>
      </c>
      <c r="C57" s="36">
        <v>1356</v>
      </c>
      <c r="D57" s="28" t="s">
        <v>70</v>
      </c>
      <c r="E57" s="28" t="s">
        <v>24</v>
      </c>
      <c r="F57" s="46">
        <v>1237.6</v>
      </c>
    </row>
    <row r="58" spans="1:6" ht="12.75">
      <c r="A58" s="38">
        <f t="shared" si="0"/>
        <v>51</v>
      </c>
      <c r="B58" s="37" t="s">
        <v>69</v>
      </c>
      <c r="C58" s="36">
        <v>1348</v>
      </c>
      <c r="D58" s="28" t="s">
        <v>71</v>
      </c>
      <c r="E58" s="28" t="s">
        <v>24</v>
      </c>
      <c r="F58" s="46">
        <v>5236</v>
      </c>
    </row>
    <row r="59" spans="1:6" ht="12.75">
      <c r="A59" s="38">
        <f t="shared" si="0"/>
        <v>52</v>
      </c>
      <c r="B59" s="37" t="s">
        <v>69</v>
      </c>
      <c r="C59" s="36">
        <v>1353</v>
      </c>
      <c r="D59" s="28" t="s">
        <v>70</v>
      </c>
      <c r="E59" s="28" t="s">
        <v>59</v>
      </c>
      <c r="F59" s="46">
        <v>9555.78</v>
      </c>
    </row>
    <row r="60" spans="1:6" ht="12.75">
      <c r="A60" s="38">
        <f t="shared" si="0"/>
        <v>53</v>
      </c>
      <c r="B60" s="37" t="s">
        <v>69</v>
      </c>
      <c r="C60" s="36">
        <v>1355</v>
      </c>
      <c r="D60" s="28" t="s">
        <v>70</v>
      </c>
      <c r="E60" s="28" t="s">
        <v>59</v>
      </c>
      <c r="F60" s="46">
        <v>3884.3</v>
      </c>
    </row>
    <row r="61" spans="1:6" ht="12.75">
      <c r="A61" s="38">
        <f t="shared" si="0"/>
        <v>54</v>
      </c>
      <c r="B61" s="37" t="s">
        <v>69</v>
      </c>
      <c r="C61" s="36">
        <v>1350</v>
      </c>
      <c r="D61" s="28" t="s">
        <v>72</v>
      </c>
      <c r="E61" s="28" t="s">
        <v>47</v>
      </c>
      <c r="F61" s="46">
        <v>825.62</v>
      </c>
    </row>
    <row r="62" spans="1:6" ht="12.75">
      <c r="A62" s="38">
        <f t="shared" si="0"/>
        <v>55</v>
      </c>
      <c r="B62" s="37" t="s">
        <v>69</v>
      </c>
      <c r="C62" s="36">
        <v>1349</v>
      </c>
      <c r="D62" s="28" t="s">
        <v>63</v>
      </c>
      <c r="E62" s="28" t="s">
        <v>47</v>
      </c>
      <c r="F62" s="46">
        <v>2277.68</v>
      </c>
    </row>
    <row r="63" spans="1:6" ht="12.75">
      <c r="A63" s="38">
        <f t="shared" si="0"/>
        <v>56</v>
      </c>
      <c r="B63" s="37" t="s">
        <v>69</v>
      </c>
      <c r="C63" s="36">
        <v>1351</v>
      </c>
      <c r="D63" s="28" t="s">
        <v>60</v>
      </c>
      <c r="E63" s="28" t="s">
        <v>47</v>
      </c>
      <c r="F63" s="46">
        <v>8778.4</v>
      </c>
    </row>
    <row r="64" spans="1:6" ht="12.75">
      <c r="A64" s="38">
        <f t="shared" si="0"/>
        <v>57</v>
      </c>
      <c r="B64" s="37" t="s">
        <v>69</v>
      </c>
      <c r="C64" s="36">
        <v>1347</v>
      </c>
      <c r="D64" s="28" t="s">
        <v>73</v>
      </c>
      <c r="E64" s="28" t="s">
        <v>74</v>
      </c>
      <c r="F64" s="46">
        <v>25473.21</v>
      </c>
    </row>
    <row r="65" spans="1:6" ht="12.75">
      <c r="A65" s="38">
        <f t="shared" si="0"/>
        <v>58</v>
      </c>
      <c r="B65" s="37" t="s">
        <v>75</v>
      </c>
      <c r="C65" s="36">
        <v>1418</v>
      </c>
      <c r="D65" s="28" t="s">
        <v>61</v>
      </c>
      <c r="E65" s="28" t="s">
        <v>76</v>
      </c>
      <c r="F65" s="46">
        <v>600</v>
      </c>
    </row>
    <row r="66" spans="1:6" ht="13.5" thickBot="1">
      <c r="A66" s="38">
        <f t="shared" si="0"/>
        <v>59</v>
      </c>
      <c r="B66" s="37" t="s">
        <v>75</v>
      </c>
      <c r="C66" s="36">
        <v>1377</v>
      </c>
      <c r="D66" s="28" t="s">
        <v>61</v>
      </c>
      <c r="E66" s="28" t="s">
        <v>77</v>
      </c>
      <c r="F66" s="46">
        <v>3906.56</v>
      </c>
    </row>
    <row r="67" spans="1:6" ht="13.5" thickBot="1">
      <c r="A67" s="39"/>
      <c r="B67" s="40"/>
      <c r="C67" s="41"/>
      <c r="D67" s="41"/>
      <c r="E67" s="42" t="s">
        <v>78</v>
      </c>
      <c r="F67" s="43">
        <f>SUM(F8:F66)</f>
        <v>472297.57999999996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F56" sqref="F56"/>
    </sheetView>
  </sheetViews>
  <sheetFormatPr defaultColWidth="9.140625" defaultRowHeight="12.75"/>
  <cols>
    <col min="1" max="1" width="9.140625" style="47" customWidth="1"/>
    <col min="2" max="2" width="16.28125" style="47" customWidth="1"/>
    <col min="3" max="3" width="17.421875" style="47" customWidth="1"/>
    <col min="4" max="4" width="23.8515625" style="47" customWidth="1"/>
    <col min="5" max="5" width="35.421875" style="47" customWidth="1"/>
    <col min="6" max="6" width="25.140625" style="48" customWidth="1"/>
    <col min="7" max="8" width="9.140625" style="47" customWidth="1"/>
    <col min="9" max="9" width="9.140625" style="49" customWidth="1"/>
    <col min="10" max="10" width="34.00390625" style="47" customWidth="1"/>
    <col min="11" max="16384" width="9.140625" style="47" customWidth="1"/>
  </cols>
  <sheetData>
    <row r="2" ht="12.75">
      <c r="A2" s="9" t="s">
        <v>17</v>
      </c>
    </row>
    <row r="3" ht="12.75">
      <c r="A3" s="9"/>
    </row>
    <row r="4" ht="12.75">
      <c r="A4" s="9" t="s">
        <v>14</v>
      </c>
    </row>
    <row r="5" spans="1:5" ht="12.75">
      <c r="A5" s="9" t="s">
        <v>8</v>
      </c>
      <c r="D5" s="8" t="s">
        <v>13</v>
      </c>
      <c r="E5" s="26" t="s">
        <v>98</v>
      </c>
    </row>
    <row r="6" ht="13.5" thickBot="1"/>
    <row r="7" spans="1:9" ht="46.5" customHeight="1" thickBot="1">
      <c r="A7" s="61" t="s">
        <v>3</v>
      </c>
      <c r="B7" s="62" t="s">
        <v>4</v>
      </c>
      <c r="C7" s="62" t="s">
        <v>5</v>
      </c>
      <c r="D7" s="62" t="s">
        <v>9</v>
      </c>
      <c r="E7" s="62" t="s">
        <v>15</v>
      </c>
      <c r="F7" s="63" t="s">
        <v>11</v>
      </c>
      <c r="I7" s="47"/>
    </row>
    <row r="8" spans="1:9" ht="12.75">
      <c r="A8" s="56">
        <v>1</v>
      </c>
      <c r="B8" s="57">
        <v>45320</v>
      </c>
      <c r="C8" s="58">
        <v>1268</v>
      </c>
      <c r="D8" s="58" t="s">
        <v>79</v>
      </c>
      <c r="E8" s="59" t="s">
        <v>80</v>
      </c>
      <c r="F8" s="60">
        <v>4250</v>
      </c>
      <c r="I8" s="47"/>
    </row>
    <row r="9" spans="1:9" ht="19.5" customHeight="1">
      <c r="A9" s="54">
        <v>2</v>
      </c>
      <c r="B9" s="50">
        <v>45320</v>
      </c>
      <c r="C9" s="51">
        <v>1269</v>
      </c>
      <c r="D9" s="51" t="s">
        <v>81</v>
      </c>
      <c r="E9" s="52" t="s">
        <v>80</v>
      </c>
      <c r="F9" s="55">
        <v>3100</v>
      </c>
      <c r="I9" s="47"/>
    </row>
    <row r="10" spans="1:6" ht="18" customHeight="1">
      <c r="A10" s="54">
        <v>3</v>
      </c>
      <c r="B10" s="50">
        <v>45320</v>
      </c>
      <c r="C10" s="53">
        <v>1270</v>
      </c>
      <c r="D10" s="51" t="s">
        <v>81</v>
      </c>
      <c r="E10" s="52" t="s">
        <v>80</v>
      </c>
      <c r="F10" s="55">
        <v>150</v>
      </c>
    </row>
    <row r="11" spans="1:6" ht="18" customHeight="1">
      <c r="A11" s="54">
        <v>4</v>
      </c>
      <c r="B11" s="50">
        <v>45320</v>
      </c>
      <c r="C11" s="53">
        <v>1271</v>
      </c>
      <c r="D11" s="51" t="s">
        <v>81</v>
      </c>
      <c r="E11" s="52" t="s">
        <v>80</v>
      </c>
      <c r="F11" s="55">
        <v>2324</v>
      </c>
    </row>
    <row r="12" spans="1:6" ht="18" customHeight="1">
      <c r="A12" s="54">
        <v>5</v>
      </c>
      <c r="B12" s="50">
        <v>45320</v>
      </c>
      <c r="C12" s="51">
        <v>1272</v>
      </c>
      <c r="D12" s="51" t="s">
        <v>81</v>
      </c>
      <c r="E12" s="52" t="s">
        <v>82</v>
      </c>
      <c r="F12" s="55">
        <v>3069.01</v>
      </c>
    </row>
    <row r="13" spans="1:6" ht="18" customHeight="1">
      <c r="A13" s="54">
        <v>6</v>
      </c>
      <c r="B13" s="50">
        <v>45320</v>
      </c>
      <c r="C13" s="51">
        <v>1273</v>
      </c>
      <c r="D13" s="51" t="s">
        <v>83</v>
      </c>
      <c r="E13" s="52" t="s">
        <v>84</v>
      </c>
      <c r="F13" s="55">
        <v>20</v>
      </c>
    </row>
    <row r="14" spans="1:6" ht="18" customHeight="1">
      <c r="A14" s="54">
        <v>7</v>
      </c>
      <c r="B14" s="50">
        <v>45320</v>
      </c>
      <c r="C14" s="51">
        <v>1274</v>
      </c>
      <c r="D14" s="51" t="s">
        <v>83</v>
      </c>
      <c r="E14" s="52" t="s">
        <v>84</v>
      </c>
      <c r="F14" s="55">
        <v>100</v>
      </c>
    </row>
    <row r="15" spans="1:6" ht="18" customHeight="1">
      <c r="A15" s="54">
        <v>8</v>
      </c>
      <c r="B15" s="50">
        <v>45320</v>
      </c>
      <c r="C15" s="51">
        <v>1275</v>
      </c>
      <c r="D15" s="51" t="s">
        <v>83</v>
      </c>
      <c r="E15" s="52" t="s">
        <v>84</v>
      </c>
      <c r="F15" s="55">
        <v>100</v>
      </c>
    </row>
    <row r="16" spans="1:6" ht="18" customHeight="1">
      <c r="A16" s="54">
        <v>9</v>
      </c>
      <c r="B16" s="50">
        <v>45320</v>
      </c>
      <c r="C16" s="51">
        <v>1276</v>
      </c>
      <c r="D16" s="51" t="s">
        <v>83</v>
      </c>
      <c r="E16" s="52" t="s">
        <v>84</v>
      </c>
      <c r="F16" s="55">
        <v>400</v>
      </c>
    </row>
    <row r="17" spans="1:6" ht="18" customHeight="1">
      <c r="A17" s="54">
        <v>10</v>
      </c>
      <c r="B17" s="50">
        <v>45320</v>
      </c>
      <c r="C17" s="51">
        <v>1277</v>
      </c>
      <c r="D17" s="51" t="s">
        <v>83</v>
      </c>
      <c r="E17" s="52" t="s">
        <v>84</v>
      </c>
      <c r="F17" s="55">
        <v>800</v>
      </c>
    </row>
    <row r="18" spans="1:6" ht="18" customHeight="1">
      <c r="A18" s="54">
        <v>11</v>
      </c>
      <c r="B18" s="50">
        <v>45320</v>
      </c>
      <c r="C18" s="51">
        <v>1278</v>
      </c>
      <c r="D18" s="51" t="s">
        <v>83</v>
      </c>
      <c r="E18" s="52" t="s">
        <v>84</v>
      </c>
      <c r="F18" s="55">
        <v>100</v>
      </c>
    </row>
    <row r="19" spans="1:6" ht="25.5">
      <c r="A19" s="54">
        <v>12</v>
      </c>
      <c r="B19" s="50">
        <v>45320</v>
      </c>
      <c r="C19" s="51">
        <v>1291</v>
      </c>
      <c r="D19" s="51" t="s">
        <v>85</v>
      </c>
      <c r="E19" s="52" t="s">
        <v>86</v>
      </c>
      <c r="F19" s="55">
        <v>363000</v>
      </c>
    </row>
    <row r="20" spans="1:6" ht="18" customHeight="1">
      <c r="A20" s="54">
        <v>13</v>
      </c>
      <c r="B20" s="50">
        <v>45320</v>
      </c>
      <c r="C20" s="51">
        <v>1237</v>
      </c>
      <c r="D20" s="51" t="s">
        <v>79</v>
      </c>
      <c r="E20" s="52" t="s">
        <v>87</v>
      </c>
      <c r="F20" s="55">
        <v>1045.92</v>
      </c>
    </row>
    <row r="21" spans="1:6" ht="18" customHeight="1">
      <c r="A21" s="54">
        <v>14</v>
      </c>
      <c r="B21" s="50">
        <v>45320</v>
      </c>
      <c r="C21" s="51">
        <v>1238</v>
      </c>
      <c r="D21" s="51" t="s">
        <v>81</v>
      </c>
      <c r="E21" s="52" t="s">
        <v>80</v>
      </c>
      <c r="F21" s="55">
        <v>119</v>
      </c>
    </row>
    <row r="22" spans="1:6" ht="18" customHeight="1">
      <c r="A22" s="54">
        <v>15</v>
      </c>
      <c r="B22" s="50">
        <v>45320</v>
      </c>
      <c r="C22" s="51">
        <v>1239</v>
      </c>
      <c r="D22" s="51" t="s">
        <v>81</v>
      </c>
      <c r="E22" s="52" t="s">
        <v>80</v>
      </c>
      <c r="F22" s="55">
        <v>225</v>
      </c>
    </row>
    <row r="23" spans="1:6" ht="18" customHeight="1">
      <c r="A23" s="54">
        <v>16</v>
      </c>
      <c r="B23" s="50">
        <v>45320</v>
      </c>
      <c r="C23" s="51">
        <v>1240</v>
      </c>
      <c r="D23" s="51" t="s">
        <v>81</v>
      </c>
      <c r="E23" s="52" t="s">
        <v>80</v>
      </c>
      <c r="F23" s="55">
        <v>100</v>
      </c>
    </row>
    <row r="24" spans="1:6" ht="18" customHeight="1">
      <c r="A24" s="54">
        <v>17</v>
      </c>
      <c r="B24" s="50">
        <v>45320</v>
      </c>
      <c r="C24" s="51">
        <v>1241</v>
      </c>
      <c r="D24" s="51" t="s">
        <v>83</v>
      </c>
      <c r="E24" s="52" t="s">
        <v>84</v>
      </c>
      <c r="F24" s="55">
        <v>200</v>
      </c>
    </row>
    <row r="25" spans="1:6" ht="18" customHeight="1">
      <c r="A25" s="54">
        <v>18</v>
      </c>
      <c r="B25" s="50">
        <v>45320</v>
      </c>
      <c r="C25" s="51">
        <v>1242</v>
      </c>
      <c r="D25" s="51" t="s">
        <v>83</v>
      </c>
      <c r="E25" s="52" t="s">
        <v>84</v>
      </c>
      <c r="F25" s="55">
        <v>125</v>
      </c>
    </row>
    <row r="26" spans="1:6" ht="18" customHeight="1">
      <c r="A26" s="54">
        <v>19</v>
      </c>
      <c r="B26" s="50">
        <v>45321</v>
      </c>
      <c r="C26" s="51">
        <v>1305</v>
      </c>
      <c r="D26" s="51" t="s">
        <v>81</v>
      </c>
      <c r="E26" s="52" t="s">
        <v>88</v>
      </c>
      <c r="F26" s="55">
        <v>3873.46</v>
      </c>
    </row>
    <row r="27" spans="1:6" ht="18" customHeight="1">
      <c r="A27" s="54">
        <v>20</v>
      </c>
      <c r="B27" s="50">
        <v>45321</v>
      </c>
      <c r="C27" s="51">
        <v>1306</v>
      </c>
      <c r="D27" s="51" t="s">
        <v>81</v>
      </c>
      <c r="E27" s="52" t="s">
        <v>80</v>
      </c>
      <c r="F27" s="55">
        <v>40422.06</v>
      </c>
    </row>
    <row r="28" spans="1:6" ht="18" customHeight="1">
      <c r="A28" s="54">
        <v>21</v>
      </c>
      <c r="B28" s="50">
        <v>45321</v>
      </c>
      <c r="C28" s="51">
        <v>1308</v>
      </c>
      <c r="D28" s="51" t="s">
        <v>81</v>
      </c>
      <c r="E28" s="52" t="s">
        <v>80</v>
      </c>
      <c r="F28" s="55">
        <v>750</v>
      </c>
    </row>
    <row r="29" spans="1:6" ht="18" customHeight="1">
      <c r="A29" s="54">
        <v>22</v>
      </c>
      <c r="B29" s="50">
        <v>45321</v>
      </c>
      <c r="C29" s="51">
        <v>1309</v>
      </c>
      <c r="D29" s="51" t="s">
        <v>81</v>
      </c>
      <c r="E29" s="52" t="s">
        <v>80</v>
      </c>
      <c r="F29" s="55">
        <v>4100</v>
      </c>
    </row>
    <row r="30" spans="1:6" ht="18" customHeight="1">
      <c r="A30" s="54">
        <v>23</v>
      </c>
      <c r="B30" s="50">
        <v>45321</v>
      </c>
      <c r="C30" s="51">
        <v>1310</v>
      </c>
      <c r="D30" s="51" t="s">
        <v>81</v>
      </c>
      <c r="E30" s="52" t="s">
        <v>82</v>
      </c>
      <c r="F30" s="55">
        <v>5081.48</v>
      </c>
    </row>
    <row r="31" spans="1:6" ht="18" customHeight="1">
      <c r="A31" s="54">
        <v>24</v>
      </c>
      <c r="B31" s="50">
        <v>45321</v>
      </c>
      <c r="C31" s="51">
        <v>1311</v>
      </c>
      <c r="D31" s="51" t="s">
        <v>79</v>
      </c>
      <c r="E31" s="52" t="s">
        <v>80</v>
      </c>
      <c r="F31" s="55">
        <v>18199.41</v>
      </c>
    </row>
    <row r="32" spans="1:6" ht="18" customHeight="1">
      <c r="A32" s="54">
        <v>25</v>
      </c>
      <c r="B32" s="50">
        <v>45321</v>
      </c>
      <c r="C32" s="51">
        <v>1312</v>
      </c>
      <c r="D32" s="51" t="s">
        <v>81</v>
      </c>
      <c r="E32" s="52" t="s">
        <v>87</v>
      </c>
      <c r="F32" s="55">
        <v>857.47</v>
      </c>
    </row>
    <row r="33" spans="1:6" ht="18" customHeight="1">
      <c r="A33" s="54">
        <v>26</v>
      </c>
      <c r="B33" s="50">
        <v>45321</v>
      </c>
      <c r="C33" s="51">
        <v>1313</v>
      </c>
      <c r="D33" s="51" t="s">
        <v>81</v>
      </c>
      <c r="E33" s="52" t="s">
        <v>80</v>
      </c>
      <c r="F33" s="55">
        <v>782.36</v>
      </c>
    </row>
    <row r="34" spans="1:6" ht="18" customHeight="1">
      <c r="A34" s="54">
        <v>27</v>
      </c>
      <c r="B34" s="50">
        <v>45321</v>
      </c>
      <c r="C34" s="51">
        <v>1314</v>
      </c>
      <c r="D34" s="51" t="s">
        <v>81</v>
      </c>
      <c r="E34" s="52" t="s">
        <v>80</v>
      </c>
      <c r="F34" s="55">
        <v>77.59</v>
      </c>
    </row>
    <row r="35" spans="1:6" ht="18" customHeight="1">
      <c r="A35" s="54">
        <v>28</v>
      </c>
      <c r="B35" s="50">
        <v>45321</v>
      </c>
      <c r="C35" s="51">
        <v>1315</v>
      </c>
      <c r="D35" s="51" t="s">
        <v>81</v>
      </c>
      <c r="E35" s="52" t="s">
        <v>80</v>
      </c>
      <c r="F35" s="55">
        <v>223</v>
      </c>
    </row>
    <row r="36" spans="1:6" ht="18" customHeight="1">
      <c r="A36" s="54">
        <v>29</v>
      </c>
      <c r="B36" s="50">
        <v>45321</v>
      </c>
      <c r="C36" s="51">
        <v>1316</v>
      </c>
      <c r="D36" s="51" t="s">
        <v>83</v>
      </c>
      <c r="E36" s="52" t="s">
        <v>84</v>
      </c>
      <c r="F36" s="55">
        <v>200</v>
      </c>
    </row>
    <row r="37" spans="1:6" ht="18" customHeight="1">
      <c r="A37" s="54">
        <v>30</v>
      </c>
      <c r="B37" s="50">
        <v>45321</v>
      </c>
      <c r="C37" s="51">
        <v>1239</v>
      </c>
      <c r="D37" s="51" t="s">
        <v>81</v>
      </c>
      <c r="E37" s="52" t="s">
        <v>80</v>
      </c>
      <c r="F37" s="55">
        <v>43</v>
      </c>
    </row>
    <row r="38" spans="1:6" ht="18" customHeight="1">
      <c r="A38" s="54">
        <v>31</v>
      </c>
      <c r="B38" s="50">
        <v>45293</v>
      </c>
      <c r="C38" s="51">
        <v>1357</v>
      </c>
      <c r="D38" s="51" t="s">
        <v>79</v>
      </c>
      <c r="E38" s="52" t="s">
        <v>80</v>
      </c>
      <c r="F38" s="55">
        <v>1900</v>
      </c>
    </row>
    <row r="39" spans="1:6" ht="18" customHeight="1">
      <c r="A39" s="54">
        <v>32</v>
      </c>
      <c r="B39" s="50">
        <v>45293</v>
      </c>
      <c r="C39" s="51">
        <v>1358</v>
      </c>
      <c r="D39" s="51" t="s">
        <v>81</v>
      </c>
      <c r="E39" s="52" t="s">
        <v>80</v>
      </c>
      <c r="F39" s="55">
        <v>2975</v>
      </c>
    </row>
    <row r="40" spans="1:6" ht="18" customHeight="1">
      <c r="A40" s="54">
        <v>33</v>
      </c>
      <c r="B40" s="50">
        <v>45293</v>
      </c>
      <c r="C40" s="51">
        <v>1359</v>
      </c>
      <c r="D40" s="51" t="s">
        <v>81</v>
      </c>
      <c r="E40" s="52" t="s">
        <v>87</v>
      </c>
      <c r="F40" s="55">
        <v>4542.8</v>
      </c>
    </row>
    <row r="41" spans="1:6" ht="18" customHeight="1">
      <c r="A41" s="54">
        <v>34</v>
      </c>
      <c r="B41" s="50">
        <v>45293</v>
      </c>
      <c r="C41" s="51">
        <v>1360</v>
      </c>
      <c r="D41" s="51" t="s">
        <v>81</v>
      </c>
      <c r="E41" s="52" t="s">
        <v>80</v>
      </c>
      <c r="F41" s="55">
        <v>300</v>
      </c>
    </row>
    <row r="42" spans="1:6" ht="18" customHeight="1">
      <c r="A42" s="54">
        <v>35</v>
      </c>
      <c r="B42" s="50">
        <v>45293</v>
      </c>
      <c r="C42" s="51">
        <v>1363</v>
      </c>
      <c r="D42" s="51" t="s">
        <v>81</v>
      </c>
      <c r="E42" s="52" t="s">
        <v>80</v>
      </c>
      <c r="F42" s="55">
        <v>2001.5</v>
      </c>
    </row>
    <row r="43" spans="1:6" ht="18" customHeight="1">
      <c r="A43" s="54">
        <v>36</v>
      </c>
      <c r="B43" s="50">
        <v>45293</v>
      </c>
      <c r="C43" s="51">
        <v>1365</v>
      </c>
      <c r="D43" s="51" t="s">
        <v>81</v>
      </c>
      <c r="E43" s="52" t="s">
        <v>89</v>
      </c>
      <c r="F43" s="55">
        <v>400</v>
      </c>
    </row>
    <row r="44" spans="1:6" ht="18" customHeight="1">
      <c r="A44" s="54">
        <v>37</v>
      </c>
      <c r="B44" s="50">
        <v>45293</v>
      </c>
      <c r="C44" s="51">
        <v>1367</v>
      </c>
      <c r="D44" s="51" t="s">
        <v>81</v>
      </c>
      <c r="E44" s="52" t="s">
        <v>80</v>
      </c>
      <c r="F44" s="55">
        <v>300</v>
      </c>
    </row>
    <row r="45" spans="1:6" ht="18" customHeight="1">
      <c r="A45" s="54">
        <v>38</v>
      </c>
      <c r="B45" s="50">
        <v>45293</v>
      </c>
      <c r="C45" s="51">
        <v>1369</v>
      </c>
      <c r="D45" s="51" t="s">
        <v>81</v>
      </c>
      <c r="E45" s="52" t="s">
        <v>82</v>
      </c>
      <c r="F45" s="55">
        <v>2660</v>
      </c>
    </row>
    <row r="46" spans="1:6" ht="18" customHeight="1">
      <c r="A46" s="54">
        <v>39</v>
      </c>
      <c r="B46" s="50">
        <v>45293</v>
      </c>
      <c r="C46" s="51">
        <v>1370</v>
      </c>
      <c r="D46" s="51" t="s">
        <v>81</v>
      </c>
      <c r="E46" s="52" t="s">
        <v>80</v>
      </c>
      <c r="F46" s="55">
        <v>46</v>
      </c>
    </row>
    <row r="47" spans="1:6" ht="18" customHeight="1">
      <c r="A47" s="54">
        <v>40</v>
      </c>
      <c r="B47" s="50">
        <v>45293</v>
      </c>
      <c r="C47" s="51">
        <v>1368</v>
      </c>
      <c r="D47" s="51" t="s">
        <v>79</v>
      </c>
      <c r="E47" s="52" t="s">
        <v>80</v>
      </c>
      <c r="F47" s="55">
        <v>30296</v>
      </c>
    </row>
    <row r="48" spans="1:6" ht="18" customHeight="1">
      <c r="A48" s="54">
        <v>41</v>
      </c>
      <c r="B48" s="50">
        <v>45293</v>
      </c>
      <c r="C48" s="51">
        <v>1366</v>
      </c>
      <c r="D48" s="51" t="s">
        <v>81</v>
      </c>
      <c r="E48" s="52" t="s">
        <v>80</v>
      </c>
      <c r="F48" s="55">
        <v>2000</v>
      </c>
    </row>
    <row r="49" spans="1:6" ht="18" customHeight="1">
      <c r="A49" s="54">
        <v>42</v>
      </c>
      <c r="B49" s="50">
        <v>45293</v>
      </c>
      <c r="C49" s="51">
        <v>1364</v>
      </c>
      <c r="D49" s="51" t="s">
        <v>81</v>
      </c>
      <c r="E49" s="52" t="s">
        <v>80</v>
      </c>
      <c r="F49" s="55">
        <v>50</v>
      </c>
    </row>
    <row r="50" spans="1:6" ht="18" customHeight="1">
      <c r="A50" s="54">
        <v>43</v>
      </c>
      <c r="B50" s="50">
        <v>45293</v>
      </c>
      <c r="C50" s="51">
        <v>1361</v>
      </c>
      <c r="D50" s="51" t="s">
        <v>81</v>
      </c>
      <c r="E50" s="52" t="s">
        <v>80</v>
      </c>
      <c r="F50" s="55">
        <v>7785</v>
      </c>
    </row>
    <row r="51" spans="1:6" ht="18" customHeight="1">
      <c r="A51" s="54">
        <v>44</v>
      </c>
      <c r="B51" s="50">
        <v>45293</v>
      </c>
      <c r="C51" s="51">
        <v>1362</v>
      </c>
      <c r="D51" s="51" t="s">
        <v>81</v>
      </c>
      <c r="E51" s="52" t="s">
        <v>80</v>
      </c>
      <c r="F51" s="55">
        <v>150</v>
      </c>
    </row>
    <row r="52" spans="1:6" ht="18" customHeight="1" thickBot="1">
      <c r="A52" s="64">
        <v>45</v>
      </c>
      <c r="B52" s="65">
        <v>45293</v>
      </c>
      <c r="C52" s="66">
        <v>1417</v>
      </c>
      <c r="D52" s="66" t="s">
        <v>79</v>
      </c>
      <c r="E52" s="67" t="s">
        <v>80</v>
      </c>
      <c r="F52" s="68">
        <v>2400</v>
      </c>
    </row>
    <row r="53" spans="1:6" ht="18" customHeight="1" thickBot="1">
      <c r="A53" s="69"/>
      <c r="B53" s="70"/>
      <c r="C53" s="71"/>
      <c r="D53" s="72"/>
      <c r="E53" s="72" t="s">
        <v>1</v>
      </c>
      <c r="F53" s="73">
        <f>SUM(F8:F52)</f>
        <v>511644.05999999994</v>
      </c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47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47"/>
    </row>
    <row r="254" ht="18" customHeight="1">
      <c r="I254" s="47"/>
    </row>
    <row r="255" ht="18" customHeight="1">
      <c r="I255" s="47"/>
    </row>
    <row r="256" ht="18" customHeight="1">
      <c r="I256" s="47"/>
    </row>
    <row r="257" ht="18" customHeight="1">
      <c r="I257" s="47"/>
    </row>
    <row r="258" ht="18" customHeight="1">
      <c r="I258" s="47"/>
    </row>
    <row r="259" ht="18" customHeight="1">
      <c r="I259" s="47"/>
    </row>
    <row r="260" ht="18" customHeight="1">
      <c r="I260" s="47"/>
    </row>
    <row r="261" ht="18" customHeight="1">
      <c r="I261" s="47"/>
    </row>
    <row r="262" ht="18" customHeight="1">
      <c r="I262" s="47"/>
    </row>
    <row r="263" ht="18" customHeight="1">
      <c r="I263" s="47"/>
    </row>
    <row r="264" ht="18" customHeight="1">
      <c r="I264" s="47"/>
    </row>
    <row r="265" ht="18" customHeight="1">
      <c r="I265" s="47"/>
    </row>
    <row r="266" ht="18" customHeight="1">
      <c r="I266" s="47"/>
    </row>
    <row r="267" ht="18" customHeight="1">
      <c r="I267" s="47"/>
    </row>
    <row r="268" ht="18" customHeight="1">
      <c r="I268" s="47"/>
    </row>
    <row r="269" ht="18" customHeight="1">
      <c r="I269" s="47"/>
    </row>
    <row r="270" ht="18" customHeight="1">
      <c r="I270" s="47"/>
    </row>
    <row r="271" ht="18" customHeight="1">
      <c r="I271" s="47"/>
    </row>
    <row r="272" ht="18" customHeight="1">
      <c r="I272" s="47"/>
    </row>
    <row r="273" ht="18" customHeight="1">
      <c r="I273" s="47"/>
    </row>
    <row r="274" ht="18" customHeight="1">
      <c r="I274" s="47"/>
    </row>
    <row r="275" ht="18" customHeight="1">
      <c r="I275" s="47"/>
    </row>
    <row r="276" ht="18" customHeight="1">
      <c r="I276" s="47"/>
    </row>
    <row r="277" ht="18" customHeight="1">
      <c r="I277" s="47"/>
    </row>
    <row r="278" ht="18" customHeight="1">
      <c r="I278" s="47"/>
    </row>
    <row r="279" ht="18" customHeight="1">
      <c r="I279" s="47"/>
    </row>
    <row r="280" ht="18" customHeight="1">
      <c r="I280" s="47"/>
    </row>
    <row r="281" ht="18" customHeight="1">
      <c r="I281" s="47"/>
    </row>
    <row r="282" ht="18" customHeight="1">
      <c r="I282" s="47"/>
    </row>
    <row r="283" ht="18" customHeight="1">
      <c r="I283" s="47"/>
    </row>
    <row r="284" ht="18" customHeight="1">
      <c r="I284" s="47"/>
    </row>
    <row r="285" ht="18" customHeight="1">
      <c r="I285" s="47"/>
    </row>
    <row r="286" ht="18" customHeight="1">
      <c r="I286" s="47"/>
    </row>
    <row r="287" ht="18" customHeight="1">
      <c r="I287" s="47"/>
    </row>
    <row r="288" ht="18" customHeight="1">
      <c r="I288" s="47"/>
    </row>
    <row r="289" ht="18" customHeight="1">
      <c r="I289" s="47"/>
    </row>
    <row r="290" ht="18" customHeight="1">
      <c r="I290" s="47"/>
    </row>
    <row r="291" ht="18" customHeight="1">
      <c r="I291" s="47"/>
    </row>
    <row r="292" ht="18" customHeight="1">
      <c r="I292" s="47"/>
    </row>
    <row r="293" ht="18" customHeight="1">
      <c r="I293" s="47"/>
    </row>
    <row r="294" ht="18" customHeight="1">
      <c r="I294" s="47"/>
    </row>
    <row r="295" ht="18" customHeight="1">
      <c r="I295" s="47"/>
    </row>
    <row r="296" ht="18" customHeight="1">
      <c r="I296" s="47"/>
    </row>
    <row r="297" ht="18" customHeight="1">
      <c r="I297" s="47"/>
    </row>
    <row r="298" ht="18" customHeight="1">
      <c r="I298" s="47"/>
    </row>
    <row r="299" ht="18" customHeight="1">
      <c r="I299" s="47"/>
    </row>
    <row r="300" ht="18" customHeight="1">
      <c r="I300" s="47"/>
    </row>
    <row r="301" ht="18" customHeight="1">
      <c r="I301" s="47"/>
    </row>
    <row r="302" ht="18" customHeight="1">
      <c r="I302" s="47"/>
    </row>
    <row r="303" ht="18" customHeight="1">
      <c r="I303" s="47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G27" sqref="G27"/>
    </sheetView>
  </sheetViews>
  <sheetFormatPr defaultColWidth="10.421875" defaultRowHeight="12.75"/>
  <cols>
    <col min="1" max="1" width="9.421875" style="6" customWidth="1"/>
    <col min="2" max="2" width="17.28125" style="6" customWidth="1"/>
    <col min="3" max="3" width="14.7109375" style="6" customWidth="1"/>
    <col min="4" max="4" width="24.7109375" style="6" customWidth="1"/>
    <col min="5" max="5" width="39.421875" style="6" customWidth="1"/>
    <col min="6" max="6" width="15.00390625" style="6" customWidth="1"/>
    <col min="7" max="16384" width="10.421875" style="6" customWidth="1"/>
  </cols>
  <sheetData>
    <row r="1" spans="1:6" ht="12.75">
      <c r="A1" s="7" t="s">
        <v>17</v>
      </c>
      <c r="B1" s="2"/>
      <c r="C1" s="3"/>
      <c r="D1" s="3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7" t="s">
        <v>7</v>
      </c>
      <c r="B3" s="3"/>
      <c r="C3" s="2"/>
      <c r="D3" s="3"/>
      <c r="E3" s="4"/>
      <c r="F3" s="2"/>
    </row>
    <row r="4" spans="1:6" ht="12.75">
      <c r="A4" s="7" t="s">
        <v>12</v>
      </c>
      <c r="B4" s="3"/>
      <c r="C4" s="2"/>
      <c r="D4" s="3"/>
      <c r="E4" s="2"/>
      <c r="F4" s="3"/>
    </row>
    <row r="5" spans="1:6" ht="12.75">
      <c r="A5" s="2"/>
      <c r="B5" s="3"/>
      <c r="C5" s="2"/>
      <c r="D5" s="2"/>
      <c r="E5" s="2"/>
      <c r="F5" s="2"/>
    </row>
    <row r="6" spans="1:6" ht="12.75">
      <c r="A6" s="2"/>
      <c r="B6" s="5"/>
      <c r="C6" s="8" t="s">
        <v>13</v>
      </c>
      <c r="D6" s="26" t="s">
        <v>98</v>
      </c>
      <c r="E6" s="2"/>
      <c r="F6" s="2"/>
    </row>
    <row r="7" spans="1:6" ht="13.5" thickBot="1">
      <c r="A7" s="2"/>
      <c r="B7" s="2"/>
      <c r="C7" s="2"/>
      <c r="D7" s="2"/>
      <c r="E7" s="2"/>
      <c r="F7" s="2"/>
    </row>
    <row r="8" spans="1:6" ht="51.75" thickBot="1">
      <c r="A8" s="14" t="s">
        <v>3</v>
      </c>
      <c r="B8" s="15" t="s">
        <v>4</v>
      </c>
      <c r="C8" s="16" t="s">
        <v>5</v>
      </c>
      <c r="D8" s="15" t="s">
        <v>9</v>
      </c>
      <c r="E8" s="15" t="s">
        <v>10</v>
      </c>
      <c r="F8" s="20" t="s">
        <v>11</v>
      </c>
    </row>
    <row r="9" spans="1:6" ht="14.25">
      <c r="A9" s="29">
        <v>1</v>
      </c>
      <c r="B9" s="30" t="s">
        <v>90</v>
      </c>
      <c r="C9" s="30">
        <v>1292</v>
      </c>
      <c r="D9" s="29" t="s">
        <v>85</v>
      </c>
      <c r="E9" s="31" t="s">
        <v>91</v>
      </c>
      <c r="F9" s="32">
        <v>5232500</v>
      </c>
    </row>
    <row r="10" spans="1:6" ht="14.25">
      <c r="A10" s="29">
        <v>2</v>
      </c>
      <c r="B10" s="30" t="s">
        <v>92</v>
      </c>
      <c r="C10" s="30">
        <v>1303</v>
      </c>
      <c r="D10" s="29" t="s">
        <v>81</v>
      </c>
      <c r="E10" s="31" t="s">
        <v>93</v>
      </c>
      <c r="F10" s="32">
        <v>12464</v>
      </c>
    </row>
    <row r="11" spans="1:6" ht="14.25">
      <c r="A11" s="29">
        <v>3</v>
      </c>
      <c r="B11" s="30" t="s">
        <v>92</v>
      </c>
      <c r="C11" s="30">
        <v>1304</v>
      </c>
      <c r="D11" s="29" t="s">
        <v>81</v>
      </c>
      <c r="E11" s="31" t="s">
        <v>94</v>
      </c>
      <c r="F11" s="32">
        <v>6896.73</v>
      </c>
    </row>
    <row r="12" spans="1:6" ht="14.25">
      <c r="A12" s="29">
        <v>4</v>
      </c>
      <c r="B12" s="30" t="s">
        <v>92</v>
      </c>
      <c r="C12" s="30">
        <v>1307</v>
      </c>
      <c r="D12" s="29" t="s">
        <v>81</v>
      </c>
      <c r="E12" s="31" t="s">
        <v>95</v>
      </c>
      <c r="F12" s="32">
        <v>49770</v>
      </c>
    </row>
    <row r="13" spans="1:256" ht="14.25">
      <c r="A13" s="29">
        <v>5</v>
      </c>
      <c r="B13" s="30" t="s">
        <v>96</v>
      </c>
      <c r="C13" s="30">
        <v>1379</v>
      </c>
      <c r="D13" s="29" t="s">
        <v>79</v>
      </c>
      <c r="E13" s="31" t="s">
        <v>97</v>
      </c>
      <c r="F13" s="32">
        <v>634804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5" thickBot="1">
      <c r="A14" s="21"/>
      <c r="B14" s="22"/>
      <c r="C14" s="23"/>
      <c r="D14" s="23"/>
      <c r="E14" s="24"/>
      <c r="F14" s="25"/>
    </row>
    <row r="15" spans="1:6" ht="15.75" thickBot="1">
      <c r="A15" s="17" t="s">
        <v>1</v>
      </c>
      <c r="B15" s="18"/>
      <c r="C15" s="18"/>
      <c r="D15" s="18"/>
      <c r="E15" s="18"/>
      <c r="F15" s="19">
        <f>SUM(F9:F14)</f>
        <v>5936434.73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2024-02-09T11:38:30Z</cp:lastPrinted>
  <dcterms:created xsi:type="dcterms:W3CDTF">2016-01-19T13:06:09Z</dcterms:created>
  <dcterms:modified xsi:type="dcterms:W3CDTF">2024-02-09T11:47:16Z</dcterms:modified>
  <cp:category/>
  <cp:version/>
  <cp:contentType/>
  <cp:contentStatus/>
</cp:coreProperties>
</file>